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iko\Desktop\NPOHP\HP固定ページ年度事業会計報告\平成31令和元年度2019\"/>
    </mc:Choice>
  </mc:AlternateContent>
  <bookViews>
    <workbookView xWindow="96" yWindow="0" windowWidth="16608" windowHeight="5880"/>
  </bookViews>
  <sheets>
    <sheet name="H31R1活動予算書" sheetId="4" r:id="rId1"/>
    <sheet name="H29活動予算書" sheetId="3" r:id="rId2"/>
  </sheets>
  <definedNames>
    <definedName name="_xlnm.Print_Area" localSheetId="1">H29活動予算書!$A$1:$Y$67</definedName>
    <definedName name="_xlnm.Print_Area" localSheetId="0">H31R1活動予算書!$A$1:$Y$67</definedName>
  </definedNames>
  <calcPr calcId="152511" concurrentCalc="0"/>
</workbook>
</file>

<file path=xl/calcChain.xml><?xml version="1.0" encoding="utf-8"?>
<calcChain xmlns="http://schemas.openxmlformats.org/spreadsheetml/2006/main">
  <c r="M30" i="4" l="1"/>
  <c r="M40" i="4"/>
  <c r="Q41" i="4"/>
  <c r="M47" i="4"/>
  <c r="U60" i="4"/>
  <c r="U61" i="4"/>
  <c r="Q23" i="4"/>
  <c r="Q24" i="4"/>
  <c r="Q20" i="4"/>
  <c r="Q14" i="4"/>
  <c r="Q12" i="4"/>
  <c r="M30" i="3"/>
  <c r="M40" i="3"/>
  <c r="Q41" i="3"/>
  <c r="M47" i="3"/>
  <c r="M58" i="3"/>
  <c r="Q59" i="3"/>
  <c r="U60" i="3"/>
  <c r="U61" i="3"/>
  <c r="U63" i="3"/>
  <c r="Q23" i="3"/>
  <c r="Q24" i="3"/>
  <c r="Q10" i="3"/>
  <c r="Q12" i="3"/>
  <c r="Q14" i="3"/>
  <c r="Q20" i="3"/>
</calcChain>
</file>

<file path=xl/sharedStrings.xml><?xml version="1.0" encoding="utf-8"?>
<sst xmlns="http://schemas.openxmlformats.org/spreadsheetml/2006/main" count="157" uniqueCount="72">
  <si>
    <t>作業療法を含むリハビリテーション医療・職業リハビリテーションに関する振興事業収益</t>
    <phoneticPr fontId="3"/>
  </si>
  <si>
    <t>その他、この法人の目的を達成するために必要な事業収益</t>
    <rPh sb="2" eb="3">
      <t>タ</t>
    </rPh>
    <rPh sb="6" eb="8">
      <t>ホウジン</t>
    </rPh>
    <rPh sb="9" eb="11">
      <t>モクテキ</t>
    </rPh>
    <rPh sb="12" eb="14">
      <t>タッセイ</t>
    </rPh>
    <rPh sb="19" eb="21">
      <t>ヒツヨウ</t>
    </rPh>
    <rPh sb="22" eb="24">
      <t>ジギョウ</t>
    </rPh>
    <rPh sb="24" eb="26">
      <t>シュウエキ</t>
    </rPh>
    <phoneticPr fontId="3"/>
  </si>
  <si>
    <t>作業療法を含むリハビリテーション医療・職業リハビリテーションに関する研究・教育事業収益</t>
    <phoneticPr fontId="3"/>
  </si>
  <si>
    <t>資料費</t>
    <rPh sb="0" eb="2">
      <t>シリョウ</t>
    </rPh>
    <rPh sb="2" eb="3">
      <t>ヒ</t>
    </rPh>
    <phoneticPr fontId="3"/>
  </si>
  <si>
    <t>法人名：</t>
    <rPh sb="0" eb="2">
      <t>ホウジン</t>
    </rPh>
    <rPh sb="2" eb="3">
      <t>メイ</t>
    </rPh>
    <phoneticPr fontId="3"/>
  </si>
  <si>
    <t>まで</t>
    <phoneticPr fontId="3"/>
  </si>
  <si>
    <t>(単位：円)</t>
    <rPh sb="1" eb="3">
      <t>タンイ</t>
    </rPh>
    <phoneticPr fontId="3"/>
  </si>
  <si>
    <t>科　　目</t>
  </si>
  <si>
    <t>金　　額</t>
  </si>
  <si>
    <t>Ⅰ 経常収益</t>
    <rPh sb="4" eb="6">
      <t>シュウエキ</t>
    </rPh>
    <phoneticPr fontId="3"/>
  </si>
  <si>
    <t>1.</t>
    <phoneticPr fontId="3"/>
  </si>
  <si>
    <t>受取会費</t>
    <rPh sb="0" eb="2">
      <t>ウケトリ</t>
    </rPh>
    <phoneticPr fontId="3"/>
  </si>
  <si>
    <t>2.</t>
    <phoneticPr fontId="3"/>
  </si>
  <si>
    <t>3.</t>
    <phoneticPr fontId="3"/>
  </si>
  <si>
    <t>事業収益</t>
    <rPh sb="0" eb="2">
      <t>ジギョウ</t>
    </rPh>
    <rPh sb="2" eb="4">
      <t>シュウエキ</t>
    </rPh>
    <phoneticPr fontId="3"/>
  </si>
  <si>
    <t>その他収益</t>
    <rPh sb="2" eb="3">
      <t>タ</t>
    </rPh>
    <rPh sb="3" eb="5">
      <t>シュウエキ</t>
    </rPh>
    <phoneticPr fontId="3"/>
  </si>
  <si>
    <t>受取利息</t>
    <phoneticPr fontId="3"/>
  </si>
  <si>
    <t>　　経常収益計</t>
    <rPh sb="4" eb="6">
      <t>シュウエキ</t>
    </rPh>
    <phoneticPr fontId="3"/>
  </si>
  <si>
    <t>Ⅱ 経常費用</t>
    <rPh sb="4" eb="6">
      <t>ヒヨウ</t>
    </rPh>
    <phoneticPr fontId="3"/>
  </si>
  <si>
    <t>事業費</t>
    <phoneticPr fontId="3"/>
  </si>
  <si>
    <t>（1）人件費</t>
    <rPh sb="3" eb="6">
      <t>ジンケンヒ</t>
    </rPh>
    <phoneticPr fontId="3"/>
  </si>
  <si>
    <t>給料手当</t>
    <rPh sb="0" eb="2">
      <t>キュウリョウ</t>
    </rPh>
    <rPh sb="2" eb="4">
      <t>テア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</si>
  <si>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</si>
  <si>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人件費計</t>
    <rPh sb="0" eb="3">
      <t>ジンケンヒ</t>
    </rPh>
    <rPh sb="3" eb="4">
      <t>ケイ</t>
    </rPh>
    <phoneticPr fontId="3"/>
  </si>
  <si>
    <t>（2）その他経費</t>
    <rPh sb="5" eb="6">
      <t>タ</t>
    </rPh>
    <rPh sb="6" eb="8">
      <t>ケイヒ</t>
    </rPh>
    <phoneticPr fontId="3"/>
  </si>
  <si>
    <t>　</t>
    <phoneticPr fontId="3"/>
  </si>
  <si>
    <t>その他経費計</t>
    <rPh sb="2" eb="3">
      <t>タ</t>
    </rPh>
    <rPh sb="3" eb="5">
      <t>ケイヒ</t>
    </rPh>
    <rPh sb="5" eb="6">
      <t>ケイ</t>
    </rPh>
    <phoneticPr fontId="3"/>
  </si>
  <si>
    <t>事業費計</t>
    <phoneticPr fontId="3"/>
  </si>
  <si>
    <t>管理費</t>
    <phoneticPr fontId="3"/>
  </si>
  <si>
    <t>役員報酬</t>
    <rPh sb="0" eb="2">
      <t>ヤクイン</t>
    </rPh>
    <rPh sb="2" eb="4">
      <t>ホウシュウ</t>
    </rPh>
    <phoneticPr fontId="3"/>
  </si>
  <si>
    <t>雑費</t>
    <rPh sb="0" eb="1">
      <t>ザツ</t>
    </rPh>
    <rPh sb="1" eb="2">
      <t>ヒ</t>
    </rPh>
    <phoneticPr fontId="3"/>
  </si>
  <si>
    <t>管理費計</t>
    <rPh sb="0" eb="2">
      <t>カンリ</t>
    </rPh>
    <phoneticPr fontId="3"/>
  </si>
  <si>
    <t>　　経常費用計</t>
    <rPh sb="4" eb="6">
      <t>ヒヨウ</t>
    </rPh>
    <phoneticPr fontId="3"/>
  </si>
  <si>
    <t> 　　　</t>
    <phoneticPr fontId="3"/>
  </si>
  <si>
    <t>当期正味財産増減額</t>
    <phoneticPr fontId="3"/>
  </si>
  <si>
    <t> 　　</t>
    <phoneticPr fontId="3"/>
  </si>
  <si>
    <t>次期繰越正味財産額</t>
    <phoneticPr fontId="3"/>
  </si>
  <si>
    <t>4.</t>
    <phoneticPr fontId="3"/>
  </si>
  <si>
    <t>5.</t>
    <phoneticPr fontId="3"/>
  </si>
  <si>
    <t>受取助成金等</t>
    <rPh sb="0" eb="2">
      <t>ウケトリ</t>
    </rPh>
    <rPh sb="2" eb="5">
      <t>ジョセイキン</t>
    </rPh>
    <rPh sb="5" eb="6">
      <t>ナド</t>
    </rPh>
    <phoneticPr fontId="3"/>
  </si>
  <si>
    <t>受取助成金</t>
    <rPh sb="0" eb="2">
      <t>ウケトリ</t>
    </rPh>
    <rPh sb="2" eb="5">
      <t>ジョセイキン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</si>
  <si>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</si>
  <si>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消耗品費</t>
    <rPh sb="0" eb="3">
      <t>ショウモウヒン</t>
    </rPh>
    <rPh sb="3" eb="4">
      <t>ヒ</t>
    </rPh>
    <phoneticPr fontId="3"/>
  </si>
  <si>
    <t>賃借料</t>
    <rPh sb="0" eb="3">
      <t>チンシャクリョウ</t>
    </rPh>
    <phoneticPr fontId="3"/>
  </si>
  <si>
    <t>給料手当</t>
    <rPh sb="0" eb="2">
      <t>キュウリョウ</t>
    </rPh>
    <rPh sb="2" eb="4">
      <t>テアテ</t>
    </rPh>
    <phoneticPr fontId="3"/>
  </si>
  <si>
    <t>旅費交通費</t>
    <rPh sb="0" eb="2">
      <t>リョヒ</t>
    </rPh>
    <rPh sb="2" eb="5">
      <t>コウツウヒ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</si>
  <si>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</si>
  <si>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保険料</t>
    <rPh sb="0" eb="3">
      <t>ホケンリョウ</t>
    </rPh>
    <phoneticPr fontId="3"/>
  </si>
  <si>
    <t>租税公課</t>
    <rPh sb="0" eb="2">
      <t>ソゼイ</t>
    </rPh>
    <rPh sb="2" eb="4">
      <t>コウカ</t>
    </rPh>
    <phoneticPr fontId="3"/>
  </si>
  <si>
    <t>※設立の翌事業年度からは、｢設立時正味財産額｣の項目は、｢前期繰越正味財産額｣になります。</t>
    <rPh sb="1" eb="3">
      <t>セツリツ</t>
    </rPh>
    <rPh sb="4" eb="5">
      <t>ヨク</t>
    </rPh>
    <rPh sb="5" eb="7">
      <t>ジギョウ</t>
    </rPh>
    <rPh sb="7" eb="9">
      <t>ネンド</t>
    </rPh>
    <rPh sb="14" eb="16">
      <t>セツリツ</t>
    </rPh>
    <rPh sb="16" eb="17">
      <t>ジ</t>
    </rPh>
    <rPh sb="17" eb="19">
      <t>ショウミ</t>
    </rPh>
    <rPh sb="19" eb="22">
      <t>ザイサンガク</t>
    </rPh>
    <rPh sb="24" eb="26">
      <t>コウモク</t>
    </rPh>
    <rPh sb="29" eb="31">
      <t>ゼンキ</t>
    </rPh>
    <rPh sb="31" eb="33">
      <t>クリコシ</t>
    </rPh>
    <rPh sb="33" eb="35">
      <t>ショウミ</t>
    </rPh>
    <rPh sb="35" eb="37">
      <t>ザイサン</t>
    </rPh>
    <rPh sb="37" eb="38">
      <t>ガク</t>
    </rPh>
    <phoneticPr fontId="3"/>
  </si>
  <si>
    <t>※設立当初は、期間を｢成立の日（平成○年○月○日を想定）から平成○年○月○日まで｣と記載します。</t>
    <rPh sb="1" eb="3">
      <t>セツリツ</t>
    </rPh>
    <rPh sb="3" eb="5">
      <t>トウショ</t>
    </rPh>
    <rPh sb="7" eb="9">
      <t>キカン</t>
    </rPh>
    <rPh sb="11" eb="13">
      <t>セイリツ</t>
    </rPh>
    <rPh sb="14" eb="15">
      <t>ヒ</t>
    </rPh>
    <rPh sb="16" eb="18">
      <t>ヘイセイ</t>
    </rPh>
    <rPh sb="19" eb="20">
      <t>ネン</t>
    </rPh>
    <rPh sb="21" eb="22">
      <t>ガツ</t>
    </rPh>
    <rPh sb="23" eb="24">
      <t>ニチ</t>
    </rPh>
    <rPh sb="25" eb="27">
      <t>ソウテイ</t>
    </rPh>
    <rPh sb="30" eb="32">
      <t>ヘイセイ</t>
    </rPh>
    <rPh sb="33" eb="34">
      <t>ネン</t>
    </rPh>
    <rPh sb="35" eb="36">
      <t>ガツ</t>
    </rPh>
    <rPh sb="37" eb="38">
      <t>ニチ</t>
    </rPh>
    <rPh sb="42" eb="44">
      <t>キサイ</t>
    </rPh>
    <phoneticPr fontId="3"/>
  </si>
  <si>
    <t>※この書面は縦覧されます。</t>
    <rPh sb="3" eb="5">
      <t>ショメン</t>
    </rPh>
    <rPh sb="6" eb="8">
      <t>ジュウラン</t>
    </rPh>
    <phoneticPr fontId="3"/>
  </si>
  <si>
    <t>から</t>
    <phoneticPr fontId="3"/>
  </si>
  <si>
    <t>受取寄附金</t>
    <rPh sb="0" eb="2">
      <t>ウケトリ</t>
    </rPh>
    <rPh sb="2" eb="4">
      <t>キフ</t>
    </rPh>
    <phoneticPr fontId="3"/>
  </si>
  <si>
    <t>受取寄附金</t>
    <rPh sb="0" eb="2">
      <t>ウケトリ</t>
    </rPh>
    <rPh sb="2" eb="5">
      <t>キフキン</t>
    </rPh>
    <phoneticPr fontId="3"/>
  </si>
  <si>
    <t>雑収益</t>
    <rPh sb="1" eb="3">
      <t>シュウエキ</t>
    </rPh>
    <phoneticPr fontId="3"/>
  </si>
  <si>
    <t>特定非営利活動法人作業療法支援ネット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サギョウ</t>
    </rPh>
    <rPh sb="11" eb="13">
      <t>リョウホウ</t>
    </rPh>
    <rPh sb="13" eb="15">
      <t>シエン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</si>
  <si>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phoneticPr fontId="3"/>
  </si>
  <si>
    <t>管理委託費</t>
    <rPh sb="0" eb="2">
      <t>カンリ</t>
    </rPh>
    <rPh sb="2" eb="4">
      <t>イタク</t>
    </rPh>
    <rPh sb="4" eb="5">
      <t>ヒ</t>
    </rPh>
    <phoneticPr fontId="3"/>
  </si>
  <si>
    <t>活動予算書</t>
    <rPh sb="0" eb="2">
      <t>カツドウ</t>
    </rPh>
    <rPh sb="2" eb="5">
      <t>ヨサンショ</t>
    </rPh>
    <phoneticPr fontId="3"/>
  </si>
  <si>
    <t>調査費（マイリハ調査費、交通費含む）</t>
    <rPh sb="0" eb="3">
      <t>チョウサヒ</t>
    </rPh>
    <rPh sb="8" eb="11">
      <t>チョウサヒ</t>
    </rPh>
    <rPh sb="12" eb="15">
      <t>コウツウヒ</t>
    </rPh>
    <rPh sb="15" eb="16">
      <t>フク</t>
    </rPh>
    <phoneticPr fontId="3"/>
  </si>
  <si>
    <t>正会員受取会費（3000円×17人）</t>
    <rPh sb="0" eb="3">
      <t>セイカイイン</t>
    </rPh>
    <rPh sb="3" eb="5">
      <t>ウケトリ</t>
    </rPh>
    <rPh sb="12" eb="13">
      <t>エン</t>
    </rPh>
    <rPh sb="16" eb="17">
      <t>ニン</t>
    </rPh>
    <phoneticPr fontId="3"/>
  </si>
  <si>
    <t>諸謝金</t>
    <rPh sb="0" eb="1">
      <t>ショ</t>
    </rPh>
    <rPh sb="1" eb="3">
      <t>シャキン</t>
    </rPh>
    <phoneticPr fontId="3"/>
  </si>
  <si>
    <t>業務委託費</t>
    <rPh sb="0" eb="2">
      <t>ギョウム</t>
    </rPh>
    <rPh sb="2" eb="4">
      <t>イタク</t>
    </rPh>
    <rPh sb="4" eb="5">
      <t>ヒ</t>
    </rPh>
    <phoneticPr fontId="3"/>
  </si>
  <si>
    <t>旅費交通費</t>
    <phoneticPr fontId="3"/>
  </si>
  <si>
    <t>通信運搬費</t>
    <rPh sb="0" eb="2">
      <t>ツウシン</t>
    </rPh>
    <rPh sb="2" eb="5">
      <t>ウンパンヒ</t>
    </rPh>
    <phoneticPr fontId="3"/>
  </si>
  <si>
    <t>正会員受取入会金(1000円×2人)</t>
    <rPh sb="0" eb="3">
      <t>セイカイイン</t>
    </rPh>
    <rPh sb="3" eb="5">
      <t>ウケトリ</t>
    </rPh>
    <rPh sb="5" eb="8">
      <t>ニュウカイキン</t>
    </rPh>
    <rPh sb="13" eb="14">
      <t>エン</t>
    </rPh>
    <rPh sb="16" eb="17">
      <t>ニン</t>
    </rPh>
    <phoneticPr fontId="3"/>
  </si>
  <si>
    <t>賛助会員受取会費（30000円×１）</t>
    <rPh sb="0" eb="2">
      <t>サンジョ</t>
    </rPh>
    <rPh sb="2" eb="4">
      <t>カイイン</t>
    </rPh>
    <rPh sb="4" eb="6">
      <t>ウケトリ</t>
    </rPh>
    <rPh sb="14" eb="15">
      <t>エン</t>
    </rPh>
    <phoneticPr fontId="3"/>
  </si>
  <si>
    <t>印刷製本費（会報1回）</t>
    <rPh sb="0" eb="2">
      <t>インサツ</t>
    </rPh>
    <rPh sb="2" eb="4">
      <t>セイホン</t>
    </rPh>
    <rPh sb="4" eb="5">
      <t>ヒ</t>
    </rPh>
    <rPh sb="6" eb="8">
      <t>カイホウ</t>
    </rPh>
    <rPh sb="9" eb="10">
      <t>カイ</t>
    </rPh>
    <phoneticPr fontId="3"/>
  </si>
  <si>
    <t>通信運搬費（総会・理事会案内・会報）</t>
    <rPh sb="0" eb="2">
      <t>ツウシン</t>
    </rPh>
    <rPh sb="2" eb="4">
      <t>ウンパン</t>
    </rPh>
    <rPh sb="4" eb="5">
      <t>ヒ</t>
    </rPh>
    <rPh sb="6" eb="8">
      <t>ソウカイ</t>
    </rPh>
    <rPh sb="9" eb="12">
      <t>リジカイ</t>
    </rPh>
    <rPh sb="12" eb="14">
      <t>アンナイ</t>
    </rPh>
    <rPh sb="15" eb="17">
      <t>カイホウ</t>
    </rPh>
    <phoneticPr fontId="3"/>
  </si>
  <si>
    <t>消耗品費（印刷用紙・ink購入）</t>
    <rPh sb="0" eb="3">
      <t>ショウモウヒン</t>
    </rPh>
    <rPh sb="3" eb="4">
      <t>ヒ</t>
    </rPh>
    <rPh sb="5" eb="7">
      <t>インサツ</t>
    </rPh>
    <rPh sb="7" eb="9">
      <t>ヨウシ</t>
    </rPh>
    <rPh sb="13" eb="15">
      <t>コウニュウ</t>
    </rPh>
    <phoneticPr fontId="3"/>
  </si>
  <si>
    <t>△84,445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</si>
</sst>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u/>
      <sz val="16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u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176" fontId="9" fillId="2" borderId="8" xfId="1" applyNumberFormat="1" applyFont="1" applyFill="1" applyBorder="1" applyAlignment="1">
      <alignment horizontal="right" vertical="center" shrinkToFit="1"/>
    </xf>
    <xf numFmtId="176" fontId="9" fillId="2" borderId="2" xfId="1" applyNumberFormat="1" applyFont="1" applyFill="1" applyBorder="1" applyAlignment="1">
      <alignment horizontal="right" vertical="center" shrinkToFit="1"/>
    </xf>
    <xf numFmtId="176" fontId="9" fillId="2" borderId="9" xfId="1" applyNumberFormat="1" applyFont="1" applyFill="1" applyBorder="1" applyAlignment="1">
      <alignment horizontal="right" vertical="center" shrinkToFit="1"/>
    </xf>
    <xf numFmtId="0" fontId="9" fillId="2" borderId="6" xfId="0" applyFont="1" applyFill="1" applyBorder="1" applyAlignment="1">
      <alignment vertic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shrinkToFit="1"/>
    </xf>
    <xf numFmtId="0" fontId="9" fillId="2" borderId="11" xfId="0" applyFont="1" applyFill="1" applyBorder="1" applyAlignment="1">
      <alignment vertical="center" wrapText="1"/>
    </xf>
    <xf numFmtId="0" fontId="12" fillId="2" borderId="0" xfId="0" applyFont="1" applyFill="1">
      <alignment vertical="center"/>
    </xf>
    <xf numFmtId="0" fontId="9" fillId="2" borderId="1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/>
    </xf>
    <xf numFmtId="176" fontId="4" fillId="2" borderId="16" xfId="1" applyNumberFormat="1" applyFont="1" applyFill="1" applyBorder="1" applyAlignment="1">
      <alignment horizontal="right" vertical="center" shrinkToFit="1"/>
    </xf>
    <xf numFmtId="176" fontId="4" fillId="2" borderId="7" xfId="1" applyNumberFormat="1" applyFont="1" applyFill="1" applyBorder="1" applyAlignment="1">
      <alignment horizontal="right" vertical="center" shrinkToFit="1"/>
    </xf>
    <xf numFmtId="176" fontId="4" fillId="2" borderId="17" xfId="1" applyNumberFormat="1" applyFont="1" applyFill="1" applyBorder="1" applyAlignment="1">
      <alignment horizontal="right" vertical="center" shrinkToFit="1"/>
    </xf>
    <xf numFmtId="0" fontId="9" fillId="0" borderId="7" xfId="0" applyFont="1" applyBorder="1" applyAlignment="1">
      <alignment vertical="center" shrinkToFit="1"/>
    </xf>
    <xf numFmtId="0" fontId="4" fillId="2" borderId="18" xfId="0" applyFont="1" applyFill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176" fontId="9" fillId="2" borderId="8" xfId="1" applyNumberFormat="1" applyFont="1" applyFill="1" applyBorder="1" applyAlignment="1">
      <alignment horizontal="right" vertical="center" shrinkToFit="1"/>
    </xf>
    <xf numFmtId="176" fontId="9" fillId="2" borderId="2" xfId="1" applyNumberFormat="1" applyFont="1" applyFill="1" applyBorder="1" applyAlignment="1">
      <alignment horizontal="right" vertical="center" shrinkToFit="1"/>
    </xf>
    <xf numFmtId="176" fontId="9" fillId="2" borderId="9" xfId="1" applyNumberFormat="1" applyFont="1" applyFill="1" applyBorder="1" applyAlignment="1">
      <alignment horizontal="right" vertical="center" shrinkToFit="1"/>
    </xf>
    <xf numFmtId="0" fontId="4" fillId="2" borderId="18" xfId="0" applyFont="1" applyFill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9" fillId="2" borderId="10" xfId="0" applyFont="1" applyFill="1" applyBorder="1" applyAlignment="1">
      <alignment vertical="center" shrinkToFit="1"/>
    </xf>
    <xf numFmtId="176" fontId="4" fillId="2" borderId="16" xfId="1" applyNumberFormat="1" applyFont="1" applyFill="1" applyBorder="1" applyAlignment="1">
      <alignment horizontal="right" vertical="center" shrinkToFit="1"/>
    </xf>
    <xf numFmtId="176" fontId="4" fillId="2" borderId="7" xfId="1" applyNumberFormat="1" applyFont="1" applyFill="1" applyBorder="1" applyAlignment="1">
      <alignment horizontal="right" vertical="center" shrinkToFit="1"/>
    </xf>
    <xf numFmtId="176" fontId="4" fillId="2" borderId="17" xfId="1" applyNumberFormat="1" applyFont="1" applyFill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/>
    </xf>
    <xf numFmtId="0" fontId="2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9" fillId="0" borderId="19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176" fontId="9" fillId="2" borderId="8" xfId="1" applyNumberFormat="1" applyFont="1" applyFill="1" applyBorder="1" applyAlignment="1">
      <alignment horizontal="right" vertical="center" shrinkToFit="1"/>
    </xf>
    <xf numFmtId="176" fontId="9" fillId="2" borderId="2" xfId="1" applyNumberFormat="1" applyFont="1" applyFill="1" applyBorder="1" applyAlignment="1">
      <alignment horizontal="right" vertical="center" shrinkToFit="1"/>
    </xf>
    <xf numFmtId="176" fontId="9" fillId="2" borderId="9" xfId="1" applyNumberFormat="1" applyFont="1" applyFill="1" applyBorder="1" applyAlignment="1">
      <alignment horizontal="right" vertical="center" shrinkToFit="1"/>
    </xf>
    <xf numFmtId="176" fontId="4" fillId="2" borderId="24" xfId="1" applyNumberFormat="1" applyFont="1" applyFill="1" applyBorder="1" applyAlignment="1">
      <alignment horizontal="right" vertical="center" shrinkToFit="1"/>
    </xf>
    <xf numFmtId="176" fontId="4" fillId="2" borderId="25" xfId="1" applyNumberFormat="1" applyFont="1" applyFill="1" applyBorder="1" applyAlignment="1">
      <alignment horizontal="right" vertical="center" shrinkToFit="1"/>
    </xf>
    <xf numFmtId="176" fontId="4" fillId="2" borderId="26" xfId="1" applyNumberFormat="1" applyFont="1" applyFill="1" applyBorder="1" applyAlignment="1">
      <alignment horizontal="right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176" fontId="4" fillId="2" borderId="14" xfId="1" applyNumberFormat="1" applyFont="1" applyFill="1" applyBorder="1" applyAlignment="1">
      <alignment horizontal="right" vertical="center" shrinkToFit="1"/>
    </xf>
    <xf numFmtId="176" fontId="4" fillId="2" borderId="15" xfId="1" applyNumberFormat="1" applyFont="1" applyFill="1" applyBorder="1" applyAlignment="1">
      <alignment horizontal="right" vertical="center" shrinkToFit="1"/>
    </xf>
    <xf numFmtId="176" fontId="4" fillId="2" borderId="28" xfId="1" applyNumberFormat="1" applyFont="1" applyFill="1" applyBorder="1" applyAlignment="1">
      <alignment horizontal="right" vertical="center" shrinkToFit="1"/>
    </xf>
    <xf numFmtId="176" fontId="4" fillId="2" borderId="29" xfId="1" applyNumberFormat="1" applyFont="1" applyFill="1" applyBorder="1" applyAlignment="1">
      <alignment horizontal="right" vertical="center" shrinkToFit="1"/>
    </xf>
    <xf numFmtId="176" fontId="4" fillId="2" borderId="30" xfId="1" applyNumberFormat="1" applyFont="1" applyFill="1" applyBorder="1" applyAlignment="1">
      <alignment horizontal="right" vertical="center" shrinkToFit="1"/>
    </xf>
    <xf numFmtId="176" fontId="4" fillId="2" borderId="31" xfId="1" applyNumberFormat="1" applyFont="1" applyFill="1" applyBorder="1" applyAlignment="1">
      <alignment horizontal="right" vertical="center" shrinkToFit="1"/>
    </xf>
    <xf numFmtId="0" fontId="4" fillId="2" borderId="21" xfId="0" applyFont="1" applyFill="1" applyBorder="1" applyAlignment="1">
      <alignment vertical="center" shrinkToFit="1"/>
    </xf>
    <xf numFmtId="0" fontId="4" fillId="2" borderId="19" xfId="0" applyFont="1" applyFill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176" fontId="4" fillId="2" borderId="8" xfId="1" applyNumberFormat="1" applyFont="1" applyFill="1" applyBorder="1" applyAlignment="1">
      <alignment horizontal="right" vertical="center" shrinkToFit="1"/>
    </xf>
    <xf numFmtId="176" fontId="4" fillId="2" borderId="2" xfId="1" applyNumberFormat="1" applyFont="1" applyFill="1" applyBorder="1" applyAlignment="1">
      <alignment horizontal="right" vertical="center" shrinkToFit="1"/>
    </xf>
    <xf numFmtId="176" fontId="4" fillId="2" borderId="9" xfId="1" applyNumberFormat="1" applyFont="1" applyFill="1" applyBorder="1" applyAlignment="1">
      <alignment horizontal="right" vertical="center" shrinkToFit="1"/>
    </xf>
    <xf numFmtId="176" fontId="4" fillId="2" borderId="32" xfId="1" applyNumberFormat="1" applyFont="1" applyFill="1" applyBorder="1" applyAlignment="1">
      <alignment horizontal="right" vertical="center" shrinkToFit="1"/>
    </xf>
    <xf numFmtId="176" fontId="4" fillId="2" borderId="33" xfId="1" applyNumberFormat="1" applyFont="1" applyFill="1" applyBorder="1" applyAlignment="1">
      <alignment horizontal="right" vertical="center" shrinkToFit="1"/>
    </xf>
    <xf numFmtId="176" fontId="4" fillId="2" borderId="34" xfId="1" applyNumberFormat="1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9" fillId="2" borderId="18" xfId="0" applyFont="1" applyFill="1" applyBorder="1" applyAlignment="1">
      <alignment vertical="center" shrinkToFit="1"/>
    </xf>
    <xf numFmtId="0" fontId="9" fillId="2" borderId="7" xfId="0" applyFont="1" applyFill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2" borderId="1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176" fontId="9" fillId="2" borderId="24" xfId="1" applyNumberFormat="1" applyFont="1" applyFill="1" applyBorder="1" applyAlignment="1">
      <alignment horizontal="right" vertical="center" shrinkToFit="1"/>
    </xf>
    <xf numFmtId="176" fontId="9" fillId="2" borderId="25" xfId="1" applyNumberFormat="1" applyFont="1" applyFill="1" applyBorder="1" applyAlignment="1">
      <alignment horizontal="right" vertical="center" shrinkToFit="1"/>
    </xf>
    <xf numFmtId="176" fontId="9" fillId="2" borderId="26" xfId="1" applyNumberFormat="1" applyFont="1" applyFill="1" applyBorder="1" applyAlignment="1">
      <alignment horizontal="right" vertical="center" shrinkToFit="1"/>
    </xf>
    <xf numFmtId="0" fontId="9" fillId="2" borderId="0" xfId="0" applyFont="1" applyFill="1" applyBorder="1" applyAlignment="1">
      <alignment vertical="center" shrinkToFit="1"/>
    </xf>
    <xf numFmtId="176" fontId="9" fillId="2" borderId="21" xfId="1" applyNumberFormat="1" applyFont="1" applyFill="1" applyBorder="1" applyAlignment="1">
      <alignment horizontal="right" vertical="center" shrinkToFit="1"/>
    </xf>
    <xf numFmtId="176" fontId="9" fillId="2" borderId="19" xfId="1" applyNumberFormat="1" applyFont="1" applyFill="1" applyBorder="1" applyAlignment="1">
      <alignment horizontal="right" vertical="center" shrinkToFit="1"/>
    </xf>
    <xf numFmtId="176" fontId="9" fillId="2" borderId="20" xfId="1" applyNumberFormat="1" applyFont="1" applyFill="1" applyBorder="1" applyAlignment="1">
      <alignment horizontal="right" vertical="center" shrinkToFit="1"/>
    </xf>
    <xf numFmtId="0" fontId="9" fillId="0" borderId="0" xfId="0" applyFont="1" applyBorder="1" applyAlignment="1">
      <alignment vertical="center" shrinkToFit="1"/>
    </xf>
    <xf numFmtId="0" fontId="4" fillId="2" borderId="12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vertical="center" shrinkToFit="1"/>
    </xf>
    <xf numFmtId="0" fontId="4" fillId="2" borderId="18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9" fillId="2" borderId="18" xfId="0" applyFont="1" applyFill="1" applyBorder="1" applyAlignment="1">
      <alignment horizontal="left" vertical="center" shrinkToFit="1"/>
    </xf>
    <xf numFmtId="0" fontId="9" fillId="2" borderId="7" xfId="0" applyFont="1" applyFill="1" applyBorder="1" applyAlignment="1">
      <alignment horizontal="left" vertical="center" shrinkToFit="1"/>
    </xf>
    <xf numFmtId="176" fontId="15" fillId="2" borderId="24" xfId="1" applyNumberFormat="1" applyFont="1" applyFill="1" applyBorder="1" applyAlignment="1">
      <alignment horizontal="right" vertical="center" shrinkToFit="1"/>
    </xf>
    <xf numFmtId="176" fontId="15" fillId="2" borderId="25" xfId="1" applyNumberFormat="1" applyFont="1" applyFill="1" applyBorder="1" applyAlignment="1">
      <alignment horizontal="right" vertical="center" shrinkToFit="1"/>
    </xf>
    <xf numFmtId="176" fontId="15" fillId="2" borderId="26" xfId="1" applyNumberFormat="1" applyFont="1" applyFill="1" applyBorder="1" applyAlignment="1">
      <alignment horizontal="right" vertical="center" shrinkToFit="1"/>
    </xf>
    <xf numFmtId="176" fontId="15" fillId="2" borderId="8" xfId="1" applyNumberFormat="1" applyFont="1" applyFill="1" applyBorder="1" applyAlignment="1">
      <alignment horizontal="right" vertical="center" shrinkToFit="1"/>
    </xf>
    <xf numFmtId="176" fontId="15" fillId="2" borderId="2" xfId="1" applyNumberFormat="1" applyFont="1" applyFill="1" applyBorder="1" applyAlignment="1">
      <alignment horizontal="right" vertical="center" shrinkToFit="1"/>
    </xf>
    <xf numFmtId="176" fontId="15" fillId="2" borderId="9" xfId="1" applyNumberFormat="1" applyFont="1" applyFill="1" applyBorder="1" applyAlignment="1">
      <alignment horizontal="right" vertical="center" shrinkToFit="1"/>
    </xf>
    <xf numFmtId="176" fontId="9" fillId="2" borderId="16" xfId="1" applyNumberFormat="1" applyFont="1" applyFill="1" applyBorder="1" applyAlignment="1">
      <alignment horizontal="right" vertical="center" shrinkToFit="1"/>
    </xf>
    <xf numFmtId="176" fontId="9" fillId="2" borderId="7" xfId="1" applyNumberFormat="1" applyFont="1" applyFill="1" applyBorder="1" applyAlignment="1">
      <alignment horizontal="right" vertical="center" shrinkToFit="1"/>
    </xf>
    <xf numFmtId="176" fontId="9" fillId="2" borderId="17" xfId="1" applyNumberFormat="1" applyFont="1" applyFill="1" applyBorder="1" applyAlignment="1">
      <alignment horizontal="right" vertical="center" shrinkToFit="1"/>
    </xf>
    <xf numFmtId="0" fontId="9" fillId="0" borderId="7" xfId="0" applyFont="1" applyBorder="1" applyAlignment="1">
      <alignment horizontal="left" vertical="center" shrinkToFit="1"/>
    </xf>
    <xf numFmtId="176" fontId="9" fillId="2" borderId="35" xfId="1" applyNumberFormat="1" applyFont="1" applyFill="1" applyBorder="1" applyAlignment="1">
      <alignment horizontal="right" vertical="center" shrinkToFit="1"/>
    </xf>
    <xf numFmtId="176" fontId="9" fillId="2" borderId="36" xfId="1" applyNumberFormat="1" applyFont="1" applyFill="1" applyBorder="1" applyAlignment="1">
      <alignment horizontal="right" vertical="center" shrinkToFit="1"/>
    </xf>
    <xf numFmtId="176" fontId="9" fillId="2" borderId="37" xfId="1" applyNumberFormat="1" applyFont="1" applyFill="1" applyBorder="1" applyAlignment="1">
      <alignment horizontal="right" vertical="center" shrinkToFit="1"/>
    </xf>
    <xf numFmtId="0" fontId="4" fillId="0" borderId="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2" borderId="12" xfId="0" applyFont="1" applyFill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27" xfId="0" applyFont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176" fontId="11" fillId="2" borderId="8" xfId="1" applyNumberFormat="1" applyFont="1" applyFill="1" applyBorder="1" applyAlignment="1">
      <alignment horizontal="right" vertical="center" shrinkToFit="1"/>
    </xf>
    <xf numFmtId="176" fontId="11" fillId="2" borderId="2" xfId="1" applyNumberFormat="1" applyFont="1" applyFill="1" applyBorder="1" applyAlignment="1">
      <alignment horizontal="right" vertical="center" shrinkToFit="1"/>
    </xf>
    <xf numFmtId="176" fontId="11" fillId="2" borderId="9" xfId="1" applyNumberFormat="1" applyFont="1" applyFill="1" applyBorder="1" applyAlignment="1">
      <alignment horizontal="right" vertical="center" shrinkToFit="1"/>
    </xf>
    <xf numFmtId="0" fontId="9" fillId="2" borderId="10" xfId="0" applyFont="1" applyFill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17" fillId="2" borderId="10" xfId="0" applyFont="1" applyFill="1" applyBorder="1" applyAlignment="1">
      <alignment horizontal="left" vertical="top" wrapText="1" shrinkToFit="1"/>
    </xf>
    <xf numFmtId="0" fontId="17" fillId="2" borderId="19" xfId="0" applyFont="1" applyFill="1" applyBorder="1" applyAlignment="1">
      <alignment horizontal="left" vertical="top" wrapText="1" shrinkToFit="1"/>
    </xf>
    <xf numFmtId="0" fontId="17" fillId="2" borderId="20" xfId="0" applyFont="1" applyFill="1" applyBorder="1" applyAlignment="1">
      <alignment horizontal="left" vertical="top" wrapText="1" shrinkToFit="1"/>
    </xf>
    <xf numFmtId="176" fontId="9" fillId="2" borderId="21" xfId="1" applyNumberFormat="1" applyFont="1" applyFill="1" applyBorder="1" applyAlignment="1">
      <alignment horizontal="right" wrapText="1" shrinkToFit="1"/>
    </xf>
    <xf numFmtId="176" fontId="9" fillId="2" borderId="19" xfId="1" applyNumberFormat="1" applyFont="1" applyFill="1" applyBorder="1" applyAlignment="1">
      <alignment horizontal="right" wrapText="1" shrinkToFit="1"/>
    </xf>
    <xf numFmtId="176" fontId="9" fillId="2" borderId="20" xfId="1" applyNumberFormat="1" applyFont="1" applyFill="1" applyBorder="1" applyAlignment="1">
      <alignment horizontal="right" wrapText="1" shrinkToFit="1"/>
    </xf>
    <xf numFmtId="0" fontId="16" fillId="2" borderId="10" xfId="0" applyFont="1" applyFill="1" applyBorder="1" applyAlignment="1">
      <alignment horizontal="left" vertical="center" wrapText="1" shrinkToFit="1"/>
    </xf>
    <xf numFmtId="0" fontId="16" fillId="2" borderId="19" xfId="0" applyFont="1" applyFill="1" applyBorder="1" applyAlignment="1">
      <alignment horizontal="left" vertical="center" wrapText="1" shrinkToFit="1"/>
    </xf>
    <xf numFmtId="0" fontId="16" fillId="2" borderId="20" xfId="0" applyFont="1" applyFill="1" applyBorder="1" applyAlignment="1">
      <alignment horizontal="left" vertical="center" wrapText="1" shrinkToFit="1"/>
    </xf>
    <xf numFmtId="0" fontId="16" fillId="2" borderId="1" xfId="0" applyFont="1" applyFill="1" applyBorder="1" applyAlignment="1">
      <alignment horizontal="left" vertical="center" wrapText="1" shrinkToFit="1"/>
    </xf>
    <xf numFmtId="0" fontId="16" fillId="2" borderId="2" xfId="0" applyFont="1" applyFill="1" applyBorder="1" applyAlignment="1">
      <alignment horizontal="left" vertical="center" wrapText="1" shrinkToFit="1"/>
    </xf>
    <xf numFmtId="0" fontId="16" fillId="2" borderId="9" xfId="0" applyFont="1" applyFill="1" applyBorder="1" applyAlignment="1">
      <alignment horizontal="left" vertical="center" wrapText="1" shrinkToFit="1"/>
    </xf>
    <xf numFmtId="176" fontId="4" fillId="2" borderId="16" xfId="1" applyNumberFormat="1" applyFont="1" applyFill="1" applyBorder="1" applyAlignment="1">
      <alignment horizontal="right" vertical="center" shrinkToFit="1"/>
    </xf>
    <xf numFmtId="176" fontId="4" fillId="2" borderId="7" xfId="1" applyNumberFormat="1" applyFont="1" applyFill="1" applyBorder="1" applyAlignment="1">
      <alignment horizontal="right" vertical="center" shrinkToFit="1"/>
    </xf>
    <xf numFmtId="176" fontId="4" fillId="2" borderId="17" xfId="1" applyNumberFormat="1" applyFont="1" applyFill="1" applyBorder="1" applyAlignment="1">
      <alignment horizontal="right" vertical="center" shrinkToFit="1"/>
    </xf>
    <xf numFmtId="0" fontId="17" fillId="2" borderId="10" xfId="0" applyFont="1" applyFill="1" applyBorder="1" applyAlignment="1">
      <alignment horizontal="left" vertical="center" wrapText="1" shrinkToFit="1"/>
    </xf>
    <xf numFmtId="0" fontId="17" fillId="2" borderId="19" xfId="0" applyFont="1" applyFill="1" applyBorder="1" applyAlignment="1">
      <alignment horizontal="left" vertical="center" wrapText="1" shrinkToFit="1"/>
    </xf>
    <xf numFmtId="0" fontId="17" fillId="2" borderId="20" xfId="0" applyFont="1" applyFill="1" applyBorder="1" applyAlignment="1">
      <alignment horizontal="left" vertical="center" wrapText="1" shrinkToFit="1"/>
    </xf>
    <xf numFmtId="0" fontId="17" fillId="2" borderId="1" xfId="0" applyFont="1" applyFill="1" applyBorder="1" applyAlignment="1">
      <alignment horizontal="left" vertical="center" wrapText="1" shrinkToFit="1"/>
    </xf>
    <xf numFmtId="0" fontId="17" fillId="2" borderId="2" xfId="0" applyFont="1" applyFill="1" applyBorder="1" applyAlignment="1">
      <alignment horizontal="left" vertical="center" wrapText="1" shrinkToFit="1"/>
    </xf>
    <xf numFmtId="0" fontId="17" fillId="2" borderId="9" xfId="0" applyFont="1" applyFill="1" applyBorder="1" applyAlignment="1">
      <alignment horizontal="left" vertical="center" wrapText="1" shrinkToFit="1"/>
    </xf>
    <xf numFmtId="0" fontId="9" fillId="0" borderId="17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10" fillId="3" borderId="38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 shrinkToFit="1"/>
    </xf>
    <xf numFmtId="0" fontId="10" fillId="3" borderId="39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4" fillId="2" borderId="41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176" fontId="9" fillId="2" borderId="42" xfId="1" applyNumberFormat="1" applyFont="1" applyFill="1" applyBorder="1" applyAlignment="1">
      <alignment horizontal="right" vertical="center" shrinkToFit="1"/>
    </xf>
    <xf numFmtId="176" fontId="9" fillId="2" borderId="43" xfId="1" applyNumberFormat="1" applyFont="1" applyFill="1" applyBorder="1" applyAlignment="1">
      <alignment horizontal="right" vertical="center" shrinkToFit="1"/>
    </xf>
    <xf numFmtId="176" fontId="9" fillId="2" borderId="44" xfId="1" applyNumberFormat="1" applyFont="1" applyFill="1" applyBorder="1" applyAlignment="1">
      <alignment horizontal="right" vertical="center" shrinkToFit="1"/>
    </xf>
    <xf numFmtId="176" fontId="9" fillId="2" borderId="41" xfId="1" applyNumberFormat="1" applyFont="1" applyFill="1" applyBorder="1" applyAlignment="1">
      <alignment horizontal="right" vertical="center" shrinkToFit="1"/>
    </xf>
    <xf numFmtId="176" fontId="9" fillId="2" borderId="23" xfId="1" applyNumberFormat="1" applyFont="1" applyFill="1" applyBorder="1" applyAlignment="1">
      <alignment horizontal="right" vertical="center" shrinkToFit="1"/>
    </xf>
    <xf numFmtId="176" fontId="9" fillId="2" borderId="45" xfId="1" applyNumberFormat="1" applyFont="1" applyFill="1" applyBorder="1" applyAlignment="1">
      <alignment horizontal="right" vertical="center" shrinkToFit="1"/>
    </xf>
    <xf numFmtId="49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58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67"/>
  <sheetViews>
    <sheetView tabSelected="1" topLeftCell="A37" zoomScale="90" zoomScaleNormal="90" workbookViewId="0">
      <selection activeCell="M60" sqref="M60:P60"/>
    </sheetView>
  </sheetViews>
  <sheetFormatPr defaultColWidth="9" defaultRowHeight="13.2" x14ac:dyDescent="0.2"/>
  <cols>
    <col min="1" max="1" width="1.77734375" style="1" customWidth="1"/>
    <col min="2" max="4" width="2.6640625" style="1" customWidth="1"/>
    <col min="5" max="11" width="3.6640625" style="1" customWidth="1"/>
    <col min="12" max="12" width="9.6640625" style="1" customWidth="1"/>
    <col min="13" max="15" width="3.6640625" style="1" customWidth="1"/>
    <col min="16" max="16" width="5.6640625" style="1" customWidth="1"/>
    <col min="17" max="19" width="3.6640625" style="1" customWidth="1"/>
    <col min="20" max="20" width="5.77734375" style="1" customWidth="1"/>
    <col min="21" max="23" width="3.6640625" style="1" customWidth="1"/>
    <col min="24" max="24" width="5" style="1" customWidth="1"/>
    <col min="25" max="25" width="3.33203125" style="1" customWidth="1"/>
    <col min="26" max="26" width="3.6640625" style="1" customWidth="1"/>
    <col min="27" max="16384" width="9" style="1"/>
  </cols>
  <sheetData>
    <row r="1" spans="2:26" ht="18" customHeight="1" x14ac:dyDescent="0.2">
      <c r="B1" s="2" t="s">
        <v>4</v>
      </c>
      <c r="C1" s="48"/>
      <c r="D1" s="48"/>
      <c r="E1" s="173" t="s">
        <v>56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4"/>
      <c r="Z1" s="4"/>
    </row>
    <row r="2" spans="2:26" s="5" customFormat="1" ht="19.2" x14ac:dyDescent="0.2">
      <c r="B2" s="175" t="s">
        <v>59</v>
      </c>
      <c r="C2" s="17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6"/>
    </row>
    <row r="3" spans="2:26" s="5" customFormat="1" ht="18" customHeight="1" x14ac:dyDescent="0.2">
      <c r="B3" s="178"/>
      <c r="C3" s="179"/>
      <c r="D3" s="179"/>
      <c r="E3" s="179"/>
      <c r="F3" s="180">
        <v>43556</v>
      </c>
      <c r="G3" s="181"/>
      <c r="H3" s="181"/>
      <c r="I3" s="181"/>
      <c r="J3" s="181"/>
      <c r="K3" s="31"/>
      <c r="L3" s="29"/>
      <c r="M3" s="182" t="s">
        <v>52</v>
      </c>
      <c r="N3" s="182"/>
      <c r="O3" s="30"/>
      <c r="P3" s="180">
        <v>43921</v>
      </c>
      <c r="Q3" s="181"/>
      <c r="R3" s="181"/>
      <c r="S3" s="181"/>
      <c r="T3" s="181"/>
      <c r="U3" s="183" t="s">
        <v>5</v>
      </c>
      <c r="V3" s="183"/>
      <c r="W3" s="184"/>
      <c r="X3" s="184"/>
      <c r="Y3" s="7"/>
      <c r="Z3" s="8"/>
    </row>
    <row r="4" spans="2:26" s="9" customFormat="1" ht="15" customHeight="1" x14ac:dyDescent="0.2">
      <c r="B4" s="154" t="s">
        <v>6</v>
      </c>
      <c r="C4" s="155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0"/>
    </row>
    <row r="5" spans="2:26" s="5" customFormat="1" ht="33.75" customHeight="1" x14ac:dyDescent="0.2">
      <c r="B5" s="157" t="s">
        <v>7</v>
      </c>
      <c r="C5" s="158"/>
      <c r="D5" s="158"/>
      <c r="E5" s="158"/>
      <c r="F5" s="158"/>
      <c r="G5" s="158"/>
      <c r="H5" s="159"/>
      <c r="I5" s="159"/>
      <c r="J5" s="159"/>
      <c r="K5" s="159"/>
      <c r="L5" s="159"/>
      <c r="M5" s="160" t="s">
        <v>8</v>
      </c>
      <c r="N5" s="161"/>
      <c r="O5" s="161"/>
      <c r="P5" s="162"/>
      <c r="Q5" s="162"/>
      <c r="R5" s="162"/>
      <c r="S5" s="162"/>
      <c r="T5" s="162"/>
      <c r="U5" s="162"/>
      <c r="V5" s="162"/>
      <c r="W5" s="162"/>
      <c r="X5" s="163"/>
      <c r="Y5" s="11"/>
    </row>
    <row r="6" spans="2:26" s="9" customFormat="1" ht="13.5" customHeight="1" x14ac:dyDescent="0.2">
      <c r="B6" s="164" t="s">
        <v>9</v>
      </c>
      <c r="C6" s="165"/>
      <c r="D6" s="165"/>
      <c r="E6" s="165"/>
      <c r="F6" s="165"/>
      <c r="G6" s="165"/>
      <c r="H6" s="166"/>
      <c r="I6" s="166"/>
      <c r="J6" s="166"/>
      <c r="K6" s="166"/>
      <c r="L6" s="166"/>
      <c r="M6" s="167"/>
      <c r="N6" s="168"/>
      <c r="O6" s="168"/>
      <c r="P6" s="169"/>
      <c r="Q6" s="170"/>
      <c r="R6" s="171"/>
      <c r="S6" s="171"/>
      <c r="T6" s="172"/>
      <c r="U6" s="170"/>
      <c r="V6" s="171"/>
      <c r="W6" s="171"/>
      <c r="X6" s="172"/>
      <c r="Y6" s="12"/>
    </row>
    <row r="7" spans="2:26" s="9" customFormat="1" ht="13.5" customHeight="1" x14ac:dyDescent="0.2">
      <c r="B7" s="13"/>
      <c r="C7" s="14" t="s">
        <v>10</v>
      </c>
      <c r="D7" s="100" t="s">
        <v>11</v>
      </c>
      <c r="E7" s="101"/>
      <c r="F7" s="101"/>
      <c r="G7" s="101"/>
      <c r="H7" s="102"/>
      <c r="I7" s="102"/>
      <c r="J7" s="102"/>
      <c r="K7" s="102"/>
      <c r="L7" s="102"/>
      <c r="M7" s="57"/>
      <c r="N7" s="58"/>
      <c r="O7" s="58"/>
      <c r="P7" s="59"/>
      <c r="Q7" s="57"/>
      <c r="R7" s="58"/>
      <c r="S7" s="58"/>
      <c r="T7" s="59"/>
      <c r="U7" s="57"/>
      <c r="V7" s="58"/>
      <c r="W7" s="58"/>
      <c r="X7" s="59"/>
      <c r="Y7" s="12"/>
    </row>
    <row r="8" spans="2:26" s="9" customFormat="1" ht="13.5" customHeight="1" x14ac:dyDescent="0.2">
      <c r="B8" s="13"/>
      <c r="C8" s="14"/>
      <c r="D8" s="83" t="s">
        <v>66</v>
      </c>
      <c r="E8" s="85"/>
      <c r="F8" s="85"/>
      <c r="G8" s="85"/>
      <c r="H8" s="85"/>
      <c r="I8" s="85"/>
      <c r="J8" s="85"/>
      <c r="K8" s="85"/>
      <c r="L8" s="153"/>
      <c r="M8" s="57">
        <v>2000</v>
      </c>
      <c r="N8" s="58"/>
      <c r="O8" s="58"/>
      <c r="P8" s="59"/>
      <c r="Q8" s="111"/>
      <c r="R8" s="112"/>
      <c r="S8" s="112"/>
      <c r="T8" s="113"/>
      <c r="U8" s="39"/>
      <c r="V8" s="40"/>
      <c r="W8" s="40"/>
      <c r="X8" s="41"/>
      <c r="Y8" s="12"/>
    </row>
    <row r="9" spans="2:26" s="9" customFormat="1" ht="13.5" customHeight="1" x14ac:dyDescent="0.2">
      <c r="B9" s="18"/>
      <c r="C9" s="19"/>
      <c r="D9" s="83" t="s">
        <v>61</v>
      </c>
      <c r="E9" s="85"/>
      <c r="F9" s="85"/>
      <c r="G9" s="85"/>
      <c r="H9" s="85"/>
      <c r="I9" s="85"/>
      <c r="J9" s="85"/>
      <c r="K9" s="85"/>
      <c r="L9" s="153"/>
      <c r="M9" s="57">
        <v>51000</v>
      </c>
      <c r="N9" s="58"/>
      <c r="O9" s="58"/>
      <c r="P9" s="59"/>
      <c r="Q9" s="57"/>
      <c r="R9" s="58"/>
      <c r="S9" s="58"/>
      <c r="T9" s="59"/>
      <c r="U9" s="57"/>
      <c r="V9" s="58"/>
      <c r="W9" s="58"/>
      <c r="X9" s="59"/>
      <c r="Y9" s="12"/>
    </row>
    <row r="10" spans="2:26" s="9" customFormat="1" ht="12.75" customHeight="1" x14ac:dyDescent="0.2">
      <c r="B10" s="18"/>
      <c r="C10" s="19"/>
      <c r="D10" s="83" t="s">
        <v>67</v>
      </c>
      <c r="E10" s="85"/>
      <c r="F10" s="85"/>
      <c r="G10" s="85"/>
      <c r="H10" s="85"/>
      <c r="I10" s="85"/>
      <c r="J10" s="85"/>
      <c r="K10" s="85"/>
      <c r="L10" s="153"/>
      <c r="M10" s="89">
        <v>30000</v>
      </c>
      <c r="N10" s="90"/>
      <c r="O10" s="90"/>
      <c r="P10" s="91"/>
      <c r="Q10" s="74">
        <v>88000</v>
      </c>
      <c r="R10" s="75"/>
      <c r="S10" s="75"/>
      <c r="T10" s="76"/>
      <c r="U10" s="57"/>
      <c r="V10" s="58"/>
      <c r="W10" s="58"/>
      <c r="X10" s="59"/>
      <c r="Y10" s="12"/>
    </row>
    <row r="11" spans="2:26" s="9" customFormat="1" ht="13.5" customHeight="1" x14ac:dyDescent="0.2">
      <c r="B11" s="13"/>
      <c r="C11" s="14" t="s">
        <v>12</v>
      </c>
      <c r="D11" s="100" t="s">
        <v>53</v>
      </c>
      <c r="E11" s="101"/>
      <c r="F11" s="101"/>
      <c r="G11" s="101"/>
      <c r="H11" s="102"/>
      <c r="I11" s="102"/>
      <c r="J11" s="102"/>
      <c r="K11" s="102"/>
      <c r="L11" s="102"/>
      <c r="M11" s="57"/>
      <c r="N11" s="58"/>
      <c r="O11" s="58"/>
      <c r="P11" s="59"/>
      <c r="Q11" s="74"/>
      <c r="R11" s="75"/>
      <c r="S11" s="75"/>
      <c r="T11" s="76"/>
      <c r="U11" s="57"/>
      <c r="V11" s="58"/>
      <c r="W11" s="58"/>
      <c r="X11" s="59"/>
      <c r="Y11" s="12"/>
    </row>
    <row r="12" spans="2:26" s="9" customFormat="1" ht="13.5" customHeight="1" x14ac:dyDescent="0.2">
      <c r="B12" s="18"/>
      <c r="C12" s="19"/>
      <c r="D12" s="83" t="s">
        <v>54</v>
      </c>
      <c r="E12" s="85"/>
      <c r="F12" s="85"/>
      <c r="G12" s="85"/>
      <c r="H12" s="85"/>
      <c r="I12" s="85"/>
      <c r="J12" s="85"/>
      <c r="K12" s="85"/>
      <c r="L12" s="153"/>
      <c r="M12" s="89">
        <v>0</v>
      </c>
      <c r="N12" s="90"/>
      <c r="O12" s="90"/>
      <c r="P12" s="91"/>
      <c r="Q12" s="74">
        <f>SUM(M12)</f>
        <v>0</v>
      </c>
      <c r="R12" s="75"/>
      <c r="S12" s="75"/>
      <c r="T12" s="76"/>
      <c r="U12" s="57"/>
      <c r="V12" s="58"/>
      <c r="W12" s="58"/>
      <c r="X12" s="59"/>
      <c r="Y12" s="12"/>
    </row>
    <row r="13" spans="2:26" s="9" customFormat="1" ht="13.5" customHeight="1" x14ac:dyDescent="0.2">
      <c r="B13" s="13"/>
      <c r="C13" s="14" t="s">
        <v>13</v>
      </c>
      <c r="D13" s="100" t="s">
        <v>39</v>
      </c>
      <c r="E13" s="101"/>
      <c r="F13" s="101"/>
      <c r="G13" s="101"/>
      <c r="H13" s="102"/>
      <c r="I13" s="102"/>
      <c r="J13" s="102"/>
      <c r="K13" s="102"/>
      <c r="L13" s="102"/>
      <c r="M13" s="57"/>
      <c r="N13" s="58"/>
      <c r="O13" s="58"/>
      <c r="P13" s="59"/>
      <c r="Q13" s="74"/>
      <c r="R13" s="75"/>
      <c r="S13" s="75"/>
      <c r="T13" s="76"/>
      <c r="U13" s="57"/>
      <c r="V13" s="58"/>
      <c r="W13" s="58"/>
      <c r="X13" s="59"/>
      <c r="Y13" s="12"/>
    </row>
    <row r="14" spans="2:26" s="9" customFormat="1" ht="13.5" customHeight="1" x14ac:dyDescent="0.2">
      <c r="B14" s="18"/>
      <c r="C14" s="19"/>
      <c r="D14" s="83" t="s">
        <v>40</v>
      </c>
      <c r="E14" s="85"/>
      <c r="F14" s="85"/>
      <c r="G14" s="85"/>
      <c r="H14" s="85"/>
      <c r="I14" s="85"/>
      <c r="J14" s="85"/>
      <c r="K14" s="85"/>
      <c r="L14" s="153"/>
      <c r="M14" s="89">
        <v>0</v>
      </c>
      <c r="N14" s="90"/>
      <c r="O14" s="90"/>
      <c r="P14" s="91"/>
      <c r="Q14" s="74">
        <f>SUM(M14)</f>
        <v>0</v>
      </c>
      <c r="R14" s="75"/>
      <c r="S14" s="75"/>
      <c r="T14" s="76"/>
      <c r="U14" s="57"/>
      <c r="V14" s="58"/>
      <c r="W14" s="58"/>
      <c r="X14" s="59"/>
      <c r="Y14" s="12"/>
    </row>
    <row r="15" spans="2:26" s="9" customFormat="1" ht="13.5" customHeight="1" x14ac:dyDescent="0.2">
      <c r="B15" s="13"/>
      <c r="C15" s="14" t="s">
        <v>37</v>
      </c>
      <c r="D15" s="100" t="s">
        <v>14</v>
      </c>
      <c r="E15" s="101"/>
      <c r="F15" s="101"/>
      <c r="G15" s="101"/>
      <c r="H15" s="102"/>
      <c r="I15" s="102"/>
      <c r="J15" s="102"/>
      <c r="K15" s="102"/>
      <c r="L15" s="102"/>
      <c r="M15" s="57"/>
      <c r="N15" s="58"/>
      <c r="O15" s="58"/>
      <c r="P15" s="59"/>
      <c r="Q15" s="74"/>
      <c r="R15" s="75"/>
      <c r="S15" s="75"/>
      <c r="T15" s="76"/>
      <c r="U15" s="57"/>
      <c r="V15" s="58"/>
      <c r="W15" s="58"/>
      <c r="X15" s="59"/>
      <c r="Y15" s="12"/>
    </row>
    <row r="16" spans="2:26" s="9" customFormat="1" ht="13.5" customHeight="1" x14ac:dyDescent="0.2">
      <c r="B16" s="18"/>
      <c r="C16" s="19"/>
      <c r="D16" s="147" t="s">
        <v>0</v>
      </c>
      <c r="E16" s="148"/>
      <c r="F16" s="148"/>
      <c r="G16" s="148"/>
      <c r="H16" s="148"/>
      <c r="I16" s="148"/>
      <c r="J16" s="148"/>
      <c r="K16" s="148"/>
      <c r="L16" s="149"/>
      <c r="M16" s="57"/>
      <c r="N16" s="58"/>
      <c r="O16" s="58"/>
      <c r="P16" s="59"/>
      <c r="Q16" s="74"/>
      <c r="R16" s="75"/>
      <c r="S16" s="75"/>
      <c r="T16" s="76"/>
      <c r="U16" s="57"/>
      <c r="V16" s="58"/>
      <c r="W16" s="58"/>
      <c r="X16" s="59"/>
      <c r="Y16" s="12"/>
    </row>
    <row r="17" spans="2:25" s="9" customFormat="1" ht="13.5" customHeight="1" x14ac:dyDescent="0.2">
      <c r="B17" s="18"/>
      <c r="C17" s="19"/>
      <c r="D17" s="150"/>
      <c r="E17" s="151"/>
      <c r="F17" s="151"/>
      <c r="G17" s="151"/>
      <c r="H17" s="151"/>
      <c r="I17" s="151"/>
      <c r="J17" s="151"/>
      <c r="K17" s="151"/>
      <c r="L17" s="152"/>
      <c r="M17" s="57">
        <v>35000</v>
      </c>
      <c r="N17" s="58"/>
      <c r="O17" s="58"/>
      <c r="P17" s="59"/>
      <c r="Q17" s="144"/>
      <c r="R17" s="145"/>
      <c r="S17" s="145"/>
      <c r="T17" s="146"/>
      <c r="U17" s="39"/>
      <c r="V17" s="40"/>
      <c r="W17" s="40"/>
      <c r="X17" s="41"/>
      <c r="Y17" s="12"/>
    </row>
    <row r="18" spans="2:25" s="9" customFormat="1" ht="27.75" customHeight="1" x14ac:dyDescent="0.15">
      <c r="B18" s="18"/>
      <c r="C18" s="19"/>
      <c r="D18" s="132" t="s">
        <v>2</v>
      </c>
      <c r="E18" s="133"/>
      <c r="F18" s="133"/>
      <c r="G18" s="133"/>
      <c r="H18" s="133"/>
      <c r="I18" s="133"/>
      <c r="J18" s="133"/>
      <c r="K18" s="133"/>
      <c r="L18" s="134"/>
      <c r="M18" s="135">
        <v>90000</v>
      </c>
      <c r="N18" s="136"/>
      <c r="O18" s="136"/>
      <c r="P18" s="137"/>
      <c r="Q18" s="45"/>
      <c r="R18" s="46"/>
      <c r="S18" s="46"/>
      <c r="T18" s="47"/>
      <c r="U18" s="39"/>
      <c r="V18" s="40"/>
      <c r="W18" s="40"/>
      <c r="X18" s="41"/>
      <c r="Y18" s="12"/>
    </row>
    <row r="19" spans="2:25" s="9" customFormat="1" ht="13.5" customHeight="1" x14ac:dyDescent="0.2">
      <c r="B19" s="18"/>
      <c r="C19" s="19"/>
      <c r="D19" s="138" t="s">
        <v>1</v>
      </c>
      <c r="E19" s="139"/>
      <c r="F19" s="139"/>
      <c r="G19" s="139"/>
      <c r="H19" s="139"/>
      <c r="I19" s="139"/>
      <c r="J19" s="139"/>
      <c r="K19" s="139"/>
      <c r="L19" s="140"/>
      <c r="M19" s="108">
        <v>0</v>
      </c>
      <c r="N19" s="109"/>
      <c r="O19" s="109"/>
      <c r="P19" s="110"/>
      <c r="Q19" s="144"/>
      <c r="R19" s="145"/>
      <c r="S19" s="145"/>
      <c r="T19" s="146"/>
      <c r="U19" s="39"/>
      <c r="V19" s="40"/>
      <c r="W19" s="40"/>
      <c r="X19" s="41"/>
      <c r="Y19" s="12"/>
    </row>
    <row r="20" spans="2:25" s="9" customFormat="1" ht="13.5" customHeight="1" x14ac:dyDescent="0.2">
      <c r="B20" s="18"/>
      <c r="C20" s="19"/>
      <c r="D20" s="141"/>
      <c r="E20" s="142"/>
      <c r="F20" s="142"/>
      <c r="G20" s="142"/>
      <c r="H20" s="142"/>
      <c r="I20" s="142"/>
      <c r="J20" s="142"/>
      <c r="K20" s="142"/>
      <c r="L20" s="143"/>
      <c r="M20" s="105">
        <v>0</v>
      </c>
      <c r="N20" s="106"/>
      <c r="O20" s="106"/>
      <c r="P20" s="107"/>
      <c r="Q20" s="74">
        <f>SUM(M16:P20)</f>
        <v>125000</v>
      </c>
      <c r="R20" s="75"/>
      <c r="S20" s="75"/>
      <c r="T20" s="76"/>
      <c r="U20" s="57"/>
      <c r="V20" s="58"/>
      <c r="W20" s="58"/>
      <c r="X20" s="59"/>
      <c r="Y20" s="12"/>
    </row>
    <row r="21" spans="2:25" s="9" customFormat="1" ht="13.5" customHeight="1" x14ac:dyDescent="0.2">
      <c r="B21" s="13"/>
      <c r="C21" s="14" t="s">
        <v>38</v>
      </c>
      <c r="D21" s="100" t="s">
        <v>15</v>
      </c>
      <c r="E21" s="101"/>
      <c r="F21" s="101"/>
      <c r="G21" s="101"/>
      <c r="H21" s="102"/>
      <c r="I21" s="102"/>
      <c r="J21" s="102"/>
      <c r="K21" s="102"/>
      <c r="L21" s="102"/>
      <c r="M21" s="57"/>
      <c r="N21" s="58"/>
      <c r="O21" s="58"/>
      <c r="P21" s="59"/>
      <c r="Q21" s="74"/>
      <c r="R21" s="75"/>
      <c r="S21" s="75"/>
      <c r="T21" s="76"/>
      <c r="U21" s="57"/>
      <c r="V21" s="58"/>
      <c r="W21" s="58"/>
      <c r="X21" s="59"/>
      <c r="Y21" s="12"/>
    </row>
    <row r="22" spans="2:25" s="9" customFormat="1" ht="13.5" customHeight="1" x14ac:dyDescent="0.2">
      <c r="B22" s="18"/>
      <c r="C22" s="19"/>
      <c r="D22" s="130" t="s">
        <v>16</v>
      </c>
      <c r="E22" s="52"/>
      <c r="F22" s="52"/>
      <c r="G22" s="52"/>
      <c r="H22" s="52"/>
      <c r="I22" s="52"/>
      <c r="J22" s="52"/>
      <c r="K22" s="52"/>
      <c r="L22" s="131"/>
      <c r="M22" s="57">
        <v>0</v>
      </c>
      <c r="N22" s="58"/>
      <c r="O22" s="58"/>
      <c r="P22" s="59"/>
      <c r="Q22" s="74"/>
      <c r="R22" s="75"/>
      <c r="S22" s="75"/>
      <c r="T22" s="76"/>
      <c r="U22" s="57"/>
      <c r="V22" s="58"/>
      <c r="W22" s="58"/>
      <c r="X22" s="59"/>
      <c r="Y22" s="12"/>
    </row>
    <row r="23" spans="2:25" s="9" customFormat="1" ht="13.5" customHeight="1" x14ac:dyDescent="0.2">
      <c r="B23" s="18"/>
      <c r="C23" s="19"/>
      <c r="D23" s="123" t="s">
        <v>55</v>
      </c>
      <c r="E23" s="124"/>
      <c r="F23" s="124"/>
      <c r="G23" s="124"/>
      <c r="H23" s="124"/>
      <c r="I23" s="124"/>
      <c r="J23" s="124"/>
      <c r="K23" s="124"/>
      <c r="L23" s="125"/>
      <c r="M23" s="89">
        <v>0</v>
      </c>
      <c r="N23" s="90"/>
      <c r="O23" s="90"/>
      <c r="P23" s="91"/>
      <c r="Q23" s="60">
        <f>SUM(M22:P23)</f>
        <v>0</v>
      </c>
      <c r="R23" s="61"/>
      <c r="S23" s="61"/>
      <c r="T23" s="62"/>
      <c r="U23" s="57"/>
      <c r="V23" s="58"/>
      <c r="W23" s="58"/>
      <c r="X23" s="59"/>
      <c r="Y23" s="12"/>
    </row>
    <row r="24" spans="2:25" s="9" customFormat="1" ht="13.5" customHeight="1" x14ac:dyDescent="0.2">
      <c r="B24" s="126" t="s">
        <v>17</v>
      </c>
      <c r="C24" s="98"/>
      <c r="D24" s="98"/>
      <c r="E24" s="98"/>
      <c r="F24" s="98"/>
      <c r="G24" s="98"/>
      <c r="H24" s="54"/>
      <c r="I24" s="54"/>
      <c r="J24" s="54"/>
      <c r="K24" s="54"/>
      <c r="L24" s="54"/>
      <c r="M24" s="74"/>
      <c r="N24" s="75"/>
      <c r="O24" s="75"/>
      <c r="P24" s="76"/>
      <c r="Q24" s="127">
        <f>SUM(Q22:Q23)</f>
        <v>0</v>
      </c>
      <c r="R24" s="128"/>
      <c r="S24" s="128"/>
      <c r="T24" s="129"/>
      <c r="U24" s="74">
        <v>213000</v>
      </c>
      <c r="V24" s="75"/>
      <c r="W24" s="75"/>
      <c r="X24" s="76"/>
      <c r="Y24" s="12"/>
    </row>
    <row r="25" spans="2:25" s="9" customFormat="1" ht="13.5" customHeight="1" x14ac:dyDescent="0.2">
      <c r="B25" s="120" t="s">
        <v>18</v>
      </c>
      <c r="C25" s="121"/>
      <c r="D25" s="121"/>
      <c r="E25" s="121"/>
      <c r="F25" s="121"/>
      <c r="G25" s="121"/>
      <c r="H25" s="122"/>
      <c r="I25" s="122"/>
      <c r="J25" s="122"/>
      <c r="K25" s="122"/>
      <c r="L25" s="122"/>
      <c r="M25" s="74"/>
      <c r="N25" s="75"/>
      <c r="O25" s="75"/>
      <c r="P25" s="76"/>
      <c r="Q25" s="74"/>
      <c r="R25" s="75"/>
      <c r="S25" s="75"/>
      <c r="T25" s="76"/>
      <c r="U25" s="74"/>
      <c r="V25" s="75"/>
      <c r="W25" s="75"/>
      <c r="X25" s="76"/>
      <c r="Y25" s="12"/>
    </row>
    <row r="26" spans="2:25" s="9" customFormat="1" ht="13.5" customHeight="1" x14ac:dyDescent="0.2">
      <c r="B26" s="13"/>
      <c r="C26" s="14" t="s">
        <v>10</v>
      </c>
      <c r="D26" s="100" t="s">
        <v>19</v>
      </c>
      <c r="E26" s="101"/>
      <c r="F26" s="101"/>
      <c r="G26" s="101"/>
      <c r="H26" s="102"/>
      <c r="I26" s="102"/>
      <c r="J26" s="102"/>
      <c r="K26" s="102"/>
      <c r="L26" s="102"/>
      <c r="M26" s="57"/>
      <c r="N26" s="58"/>
      <c r="O26" s="58"/>
      <c r="P26" s="59"/>
      <c r="Q26" s="57"/>
      <c r="R26" s="58"/>
      <c r="S26" s="58"/>
      <c r="T26" s="59"/>
      <c r="U26" s="57"/>
      <c r="V26" s="58"/>
      <c r="W26" s="58"/>
      <c r="X26" s="59"/>
      <c r="Y26" s="12"/>
    </row>
    <row r="27" spans="2:25" s="9" customFormat="1" ht="13.5" customHeight="1" x14ac:dyDescent="0.2">
      <c r="B27" s="18"/>
      <c r="C27" s="19"/>
      <c r="D27" s="99" t="s">
        <v>20</v>
      </c>
      <c r="E27" s="119"/>
      <c r="F27" s="119"/>
      <c r="G27" s="119"/>
      <c r="H27" s="119"/>
      <c r="I27" s="119"/>
      <c r="J27" s="119"/>
      <c r="K27" s="119"/>
      <c r="L27" s="119"/>
      <c r="M27" s="57"/>
      <c r="N27" s="58"/>
      <c r="O27" s="58"/>
      <c r="P27" s="59"/>
      <c r="Q27" s="57"/>
      <c r="R27" s="58"/>
      <c r="S27" s="58"/>
      <c r="T27" s="59"/>
      <c r="U27" s="57"/>
      <c r="V27" s="58"/>
      <c r="W27" s="58"/>
      <c r="X27" s="59"/>
      <c r="Y27" s="12"/>
    </row>
    <row r="28" spans="2:25" s="9" customFormat="1" ht="13.5" customHeight="1" x14ac:dyDescent="0.2">
      <c r="B28" s="18"/>
      <c r="C28" s="19"/>
      <c r="D28" s="44"/>
      <c r="E28" s="83" t="s">
        <v>21</v>
      </c>
      <c r="F28" s="84"/>
      <c r="G28" s="85"/>
      <c r="H28" s="85"/>
      <c r="I28" s="85"/>
      <c r="J28" s="85"/>
      <c r="K28" s="85"/>
      <c r="L28" s="85"/>
      <c r="M28" s="93">
        <v>0</v>
      </c>
      <c r="N28" s="94"/>
      <c r="O28" s="94"/>
      <c r="P28" s="95"/>
      <c r="Q28" s="57"/>
      <c r="R28" s="58"/>
      <c r="S28" s="58"/>
      <c r="T28" s="59"/>
      <c r="U28" s="57"/>
      <c r="V28" s="58"/>
      <c r="W28" s="58"/>
      <c r="X28" s="59"/>
      <c r="Y28" s="12"/>
    </row>
    <row r="29" spans="2:25" s="9" customFormat="1" ht="13.5" customHeight="1" x14ac:dyDescent="0.2">
      <c r="B29" s="18"/>
      <c r="C29" s="19"/>
      <c r="D29" s="44"/>
      <c r="E29" s="83" t="s">
        <v>22</v>
      </c>
      <c r="F29" s="84"/>
      <c r="G29" s="85"/>
      <c r="H29" s="85"/>
      <c r="I29" s="85"/>
      <c r="J29" s="85"/>
      <c r="K29" s="85"/>
      <c r="L29" s="85"/>
      <c r="M29" s="115">
        <v>0</v>
      </c>
      <c r="N29" s="116"/>
      <c r="O29" s="116"/>
      <c r="P29" s="117"/>
      <c r="Q29" s="57"/>
      <c r="R29" s="58"/>
      <c r="S29" s="58"/>
      <c r="T29" s="59"/>
      <c r="U29" s="57"/>
      <c r="V29" s="58"/>
      <c r="W29" s="58"/>
      <c r="X29" s="59"/>
      <c r="Y29" s="12"/>
    </row>
    <row r="30" spans="2:25" s="9" customFormat="1" ht="13.5" customHeight="1" x14ac:dyDescent="0.2">
      <c r="B30" s="18"/>
      <c r="C30" s="19"/>
      <c r="D30" s="21"/>
      <c r="E30" s="80" t="s">
        <v>23</v>
      </c>
      <c r="F30" s="81"/>
      <c r="G30" s="118"/>
      <c r="H30" s="118"/>
      <c r="I30" s="118"/>
      <c r="J30" s="118"/>
      <c r="K30" s="118"/>
      <c r="L30" s="118"/>
      <c r="M30" s="77">
        <f>SUM(M28:P29)</f>
        <v>0</v>
      </c>
      <c r="N30" s="78"/>
      <c r="O30" s="78"/>
      <c r="P30" s="79"/>
      <c r="Q30" s="57"/>
      <c r="R30" s="58"/>
      <c r="S30" s="58"/>
      <c r="T30" s="59"/>
      <c r="U30" s="57"/>
      <c r="V30" s="58"/>
      <c r="W30" s="58"/>
      <c r="X30" s="59"/>
      <c r="Y30" s="12"/>
    </row>
    <row r="31" spans="2:25" s="9" customFormat="1" ht="13.5" customHeight="1" x14ac:dyDescent="0.2">
      <c r="B31" s="18"/>
      <c r="C31" s="19"/>
      <c r="D31" s="100" t="s">
        <v>24</v>
      </c>
      <c r="E31" s="102"/>
      <c r="F31" s="102"/>
      <c r="G31" s="102"/>
      <c r="H31" s="102"/>
      <c r="I31" s="102"/>
      <c r="J31" s="102"/>
      <c r="K31" s="102"/>
      <c r="L31" s="102"/>
      <c r="M31" s="57"/>
      <c r="N31" s="58"/>
      <c r="O31" s="58"/>
      <c r="P31" s="59"/>
      <c r="Q31" s="57"/>
      <c r="R31" s="58"/>
      <c r="S31" s="58"/>
      <c r="T31" s="59"/>
      <c r="U31" s="57"/>
      <c r="V31" s="58"/>
      <c r="W31" s="58"/>
      <c r="X31" s="59"/>
      <c r="Y31" s="12"/>
    </row>
    <row r="32" spans="2:25" s="9" customFormat="1" ht="13.5" customHeight="1" x14ac:dyDescent="0.2">
      <c r="B32" s="18"/>
      <c r="C32" s="19"/>
      <c r="D32" s="42"/>
      <c r="E32" s="114" t="s">
        <v>60</v>
      </c>
      <c r="F32" s="114"/>
      <c r="G32" s="114"/>
      <c r="H32" s="114"/>
      <c r="I32" s="114"/>
      <c r="J32" s="114"/>
      <c r="K32" s="43"/>
      <c r="L32" s="43"/>
      <c r="M32" s="111">
        <v>15000</v>
      </c>
      <c r="N32" s="112"/>
      <c r="O32" s="112"/>
      <c r="P32" s="113"/>
      <c r="Q32" s="39"/>
      <c r="R32" s="40"/>
      <c r="S32" s="40"/>
      <c r="T32" s="41"/>
      <c r="U32" s="39"/>
      <c r="V32" s="40"/>
      <c r="W32" s="40"/>
      <c r="X32" s="41"/>
      <c r="Y32" s="12"/>
    </row>
    <row r="33" spans="2:26" s="9" customFormat="1" ht="13.5" customHeight="1" x14ac:dyDescent="0.2">
      <c r="B33" s="18"/>
      <c r="C33" s="19"/>
      <c r="D33" s="21"/>
      <c r="E33" s="83" t="s">
        <v>62</v>
      </c>
      <c r="F33" s="84"/>
      <c r="G33" s="85"/>
      <c r="H33" s="85"/>
      <c r="I33" s="85"/>
      <c r="J33" s="85"/>
      <c r="K33" s="85"/>
      <c r="L33" s="85"/>
      <c r="M33" s="57">
        <v>5000</v>
      </c>
      <c r="N33" s="58"/>
      <c r="O33" s="58"/>
      <c r="P33" s="59"/>
      <c r="Q33" s="57"/>
      <c r="R33" s="58"/>
      <c r="S33" s="58"/>
      <c r="T33" s="59"/>
      <c r="U33" s="57"/>
      <c r="V33" s="58"/>
      <c r="W33" s="58"/>
      <c r="X33" s="59"/>
      <c r="Y33" s="12"/>
    </row>
    <row r="34" spans="2:26" s="9" customFormat="1" ht="13.5" customHeight="1" x14ac:dyDescent="0.2">
      <c r="B34" s="18"/>
      <c r="C34" s="19"/>
      <c r="D34" s="21"/>
      <c r="E34" s="103" t="s">
        <v>63</v>
      </c>
      <c r="F34" s="104"/>
      <c r="G34" s="104"/>
      <c r="H34" s="104"/>
      <c r="I34" s="104"/>
      <c r="J34" s="104"/>
      <c r="K34" s="104"/>
      <c r="L34" s="38"/>
      <c r="M34" s="111">
        <v>0</v>
      </c>
      <c r="N34" s="112"/>
      <c r="O34" s="112"/>
      <c r="P34" s="113"/>
      <c r="Q34" s="39"/>
      <c r="R34" s="40"/>
      <c r="S34" s="40"/>
      <c r="T34" s="41"/>
      <c r="U34" s="39"/>
      <c r="V34" s="40"/>
      <c r="W34" s="40"/>
      <c r="X34" s="41"/>
      <c r="Y34" s="12"/>
    </row>
    <row r="35" spans="2:26" s="9" customFormat="1" ht="13.5" customHeight="1" x14ac:dyDescent="0.2">
      <c r="B35" s="18"/>
      <c r="C35" s="19"/>
      <c r="D35" s="21"/>
      <c r="E35" s="83" t="s">
        <v>41</v>
      </c>
      <c r="F35" s="84"/>
      <c r="G35" s="85"/>
      <c r="H35" s="85"/>
      <c r="I35" s="85"/>
      <c r="J35" s="85"/>
      <c r="K35" s="85"/>
      <c r="L35" s="85"/>
      <c r="M35" s="57">
        <v>35000</v>
      </c>
      <c r="N35" s="58"/>
      <c r="O35" s="58"/>
      <c r="P35" s="59"/>
      <c r="Q35" s="57"/>
      <c r="R35" s="58"/>
      <c r="S35" s="58"/>
      <c r="T35" s="59"/>
      <c r="U35" s="57"/>
      <c r="V35" s="58"/>
      <c r="W35" s="58"/>
      <c r="X35" s="59"/>
      <c r="Y35" s="12"/>
    </row>
    <row r="36" spans="2:26" s="9" customFormat="1" ht="13.5" customHeight="1" x14ac:dyDescent="0.2">
      <c r="B36" s="18"/>
      <c r="C36" s="19"/>
      <c r="D36" s="21"/>
      <c r="E36" s="83" t="s">
        <v>3</v>
      </c>
      <c r="F36" s="84"/>
      <c r="G36" s="85"/>
      <c r="H36" s="85"/>
      <c r="I36" s="85"/>
      <c r="J36" s="85"/>
      <c r="K36" s="85"/>
      <c r="L36" s="85"/>
      <c r="M36" s="57">
        <v>0</v>
      </c>
      <c r="N36" s="58"/>
      <c r="O36" s="58"/>
      <c r="P36" s="59"/>
      <c r="Q36" s="57"/>
      <c r="R36" s="58"/>
      <c r="S36" s="58"/>
      <c r="T36" s="59"/>
      <c r="U36" s="57"/>
      <c r="V36" s="58"/>
      <c r="W36" s="58"/>
      <c r="X36" s="59"/>
      <c r="Y36" s="12"/>
    </row>
    <row r="37" spans="2:26" s="9" customFormat="1" ht="13.5" customHeight="1" x14ac:dyDescent="0.2">
      <c r="B37" s="18"/>
      <c r="C37" s="19"/>
      <c r="D37" s="21"/>
      <c r="E37" s="83" t="s">
        <v>64</v>
      </c>
      <c r="F37" s="84"/>
      <c r="G37" s="85"/>
      <c r="H37" s="85"/>
      <c r="I37" s="85"/>
      <c r="J37" s="85"/>
      <c r="K37" s="85"/>
      <c r="L37" s="85"/>
      <c r="M37" s="57">
        <v>10000</v>
      </c>
      <c r="N37" s="58"/>
      <c r="O37" s="58"/>
      <c r="P37" s="59"/>
      <c r="Q37" s="57"/>
      <c r="R37" s="58"/>
      <c r="S37" s="58"/>
      <c r="T37" s="59"/>
      <c r="U37" s="57"/>
      <c r="V37" s="58"/>
      <c r="W37" s="58"/>
      <c r="X37" s="59"/>
      <c r="Y37" s="12"/>
      <c r="Z37" s="22" t="s">
        <v>25</v>
      </c>
    </row>
    <row r="38" spans="2:26" s="9" customFormat="1" ht="13.5" customHeight="1" x14ac:dyDescent="0.2">
      <c r="B38" s="18"/>
      <c r="C38" s="19"/>
      <c r="D38" s="21"/>
      <c r="E38" s="83" t="s">
        <v>65</v>
      </c>
      <c r="F38" s="84"/>
      <c r="G38" s="85"/>
      <c r="H38" s="85"/>
      <c r="I38" s="85"/>
      <c r="J38" s="85"/>
      <c r="K38" s="85"/>
      <c r="L38" s="85"/>
      <c r="M38" s="108">
        <v>57000</v>
      </c>
      <c r="N38" s="109"/>
      <c r="O38" s="109"/>
      <c r="P38" s="110"/>
      <c r="Q38" s="57"/>
      <c r="R38" s="58"/>
      <c r="S38" s="58"/>
      <c r="T38" s="59"/>
      <c r="U38" s="57"/>
      <c r="V38" s="58"/>
      <c r="W38" s="58"/>
      <c r="X38" s="59"/>
      <c r="Y38" s="12"/>
      <c r="Z38" s="22" t="s">
        <v>25</v>
      </c>
    </row>
    <row r="39" spans="2:26" s="9" customFormat="1" ht="13.5" customHeight="1" x14ac:dyDescent="0.2">
      <c r="B39" s="18"/>
      <c r="C39" s="19"/>
      <c r="D39" s="23"/>
      <c r="E39" s="103" t="s">
        <v>42</v>
      </c>
      <c r="F39" s="104"/>
      <c r="G39" s="104"/>
      <c r="H39" s="104"/>
      <c r="I39" s="104"/>
      <c r="J39" s="104"/>
      <c r="K39" s="104"/>
      <c r="L39" s="38"/>
      <c r="M39" s="105">
        <v>0</v>
      </c>
      <c r="N39" s="106"/>
      <c r="O39" s="106"/>
      <c r="P39" s="107"/>
      <c r="Q39" s="39"/>
      <c r="R39" s="40"/>
      <c r="S39" s="40"/>
      <c r="T39" s="41"/>
      <c r="U39" s="39"/>
      <c r="V39" s="40"/>
      <c r="W39" s="40"/>
      <c r="X39" s="41"/>
      <c r="Y39" s="12"/>
      <c r="Z39" s="22"/>
    </row>
    <row r="40" spans="2:26" s="9" customFormat="1" ht="13.5" customHeight="1" x14ac:dyDescent="0.2">
      <c r="B40" s="18"/>
      <c r="C40" s="19"/>
      <c r="D40" s="23"/>
      <c r="E40" s="98" t="s">
        <v>26</v>
      </c>
      <c r="F40" s="98"/>
      <c r="G40" s="54"/>
      <c r="H40" s="54"/>
      <c r="I40" s="54"/>
      <c r="J40" s="54"/>
      <c r="K40" s="54"/>
      <c r="L40" s="54"/>
      <c r="M40" s="77">
        <f>SUM(M32:M39)</f>
        <v>122000</v>
      </c>
      <c r="N40" s="78"/>
      <c r="O40" s="78"/>
      <c r="P40" s="79"/>
      <c r="Q40" s="57"/>
      <c r="R40" s="58"/>
      <c r="S40" s="58"/>
      <c r="T40" s="59"/>
      <c r="U40" s="57"/>
      <c r="V40" s="58"/>
      <c r="W40" s="58"/>
      <c r="X40" s="59"/>
      <c r="Y40" s="12"/>
    </row>
    <row r="41" spans="2:26" s="9" customFormat="1" ht="13.5" customHeight="1" x14ac:dyDescent="0.2">
      <c r="B41" s="18"/>
      <c r="C41" s="19"/>
      <c r="D41" s="80" t="s">
        <v>27</v>
      </c>
      <c r="E41" s="81"/>
      <c r="F41" s="81"/>
      <c r="G41" s="81"/>
      <c r="H41" s="82"/>
      <c r="I41" s="82"/>
      <c r="J41" s="82"/>
      <c r="K41" s="82"/>
      <c r="L41" s="82"/>
      <c r="M41" s="74"/>
      <c r="N41" s="75"/>
      <c r="O41" s="75"/>
      <c r="P41" s="76"/>
      <c r="Q41" s="74">
        <f>+M30+M40</f>
        <v>122000</v>
      </c>
      <c r="R41" s="75"/>
      <c r="S41" s="75"/>
      <c r="T41" s="76"/>
      <c r="U41" s="57"/>
      <c r="V41" s="58"/>
      <c r="W41" s="58"/>
      <c r="X41" s="59"/>
      <c r="Y41" s="12"/>
    </row>
    <row r="42" spans="2:26" s="9" customFormat="1" ht="13.5" customHeight="1" x14ac:dyDescent="0.2">
      <c r="B42" s="13"/>
      <c r="C42" s="14" t="s">
        <v>12</v>
      </c>
      <c r="D42" s="100" t="s">
        <v>28</v>
      </c>
      <c r="E42" s="101"/>
      <c r="F42" s="101"/>
      <c r="G42" s="101"/>
      <c r="H42" s="102"/>
      <c r="I42" s="102"/>
      <c r="J42" s="102"/>
      <c r="K42" s="102"/>
      <c r="L42" s="102"/>
      <c r="M42" s="57"/>
      <c r="N42" s="58"/>
      <c r="O42" s="58"/>
      <c r="P42" s="59"/>
      <c r="Q42" s="57"/>
      <c r="R42" s="58"/>
      <c r="S42" s="58"/>
      <c r="T42" s="59"/>
      <c r="U42" s="57"/>
      <c r="V42" s="58"/>
      <c r="W42" s="58"/>
      <c r="X42" s="59"/>
      <c r="Y42" s="12"/>
    </row>
    <row r="43" spans="2:26" s="9" customFormat="1" ht="13.5" customHeight="1" x14ac:dyDescent="0.2">
      <c r="B43" s="18"/>
      <c r="C43" s="19"/>
      <c r="D43" s="99" t="s">
        <v>20</v>
      </c>
      <c r="E43" s="73"/>
      <c r="F43" s="73"/>
      <c r="G43" s="73"/>
      <c r="H43" s="73"/>
      <c r="I43" s="73"/>
      <c r="J43" s="73"/>
      <c r="K43" s="73"/>
      <c r="L43" s="73"/>
      <c r="M43" s="93"/>
      <c r="N43" s="94"/>
      <c r="O43" s="94"/>
      <c r="P43" s="95"/>
      <c r="Q43" s="57"/>
      <c r="R43" s="58"/>
      <c r="S43" s="58"/>
      <c r="T43" s="59"/>
      <c r="U43" s="57"/>
      <c r="V43" s="58"/>
      <c r="W43" s="58"/>
      <c r="X43" s="59"/>
      <c r="Y43" s="12"/>
    </row>
    <row r="44" spans="2:26" s="9" customFormat="1" ht="13.5" customHeight="1" x14ac:dyDescent="0.2">
      <c r="B44" s="18"/>
      <c r="C44" s="19"/>
      <c r="D44" s="44"/>
      <c r="E44" s="96" t="s">
        <v>29</v>
      </c>
      <c r="F44" s="96"/>
      <c r="G44" s="96"/>
      <c r="H44" s="96"/>
      <c r="I44" s="96"/>
      <c r="J44" s="96"/>
      <c r="K44" s="96"/>
      <c r="L44" s="96"/>
      <c r="M44" s="93">
        <v>0</v>
      </c>
      <c r="N44" s="94"/>
      <c r="O44" s="94"/>
      <c r="P44" s="95"/>
      <c r="Q44" s="39"/>
      <c r="R44" s="40"/>
      <c r="S44" s="40"/>
      <c r="T44" s="41"/>
      <c r="U44" s="39"/>
      <c r="V44" s="40"/>
      <c r="W44" s="40"/>
      <c r="X44" s="41"/>
      <c r="Y44" s="12"/>
    </row>
    <row r="45" spans="2:26" s="9" customFormat="1" ht="13.5" customHeight="1" x14ac:dyDescent="0.2">
      <c r="B45" s="18"/>
      <c r="C45" s="19"/>
      <c r="D45" s="44"/>
      <c r="E45" s="92" t="s">
        <v>44</v>
      </c>
      <c r="F45" s="92"/>
      <c r="G45" s="92"/>
      <c r="H45" s="92"/>
      <c r="I45" s="92"/>
      <c r="J45" s="92"/>
      <c r="K45" s="92"/>
      <c r="L45" s="92"/>
      <c r="M45" s="93">
        <v>0</v>
      </c>
      <c r="N45" s="94"/>
      <c r="O45" s="94"/>
      <c r="P45" s="95"/>
      <c r="Q45" s="39"/>
      <c r="R45" s="40"/>
      <c r="S45" s="40"/>
      <c r="T45" s="41"/>
      <c r="U45" s="39"/>
      <c r="V45" s="40"/>
      <c r="W45" s="40"/>
      <c r="X45" s="41"/>
      <c r="Y45" s="12"/>
    </row>
    <row r="46" spans="2:26" s="9" customFormat="1" ht="13.5" customHeight="1" x14ac:dyDescent="0.2">
      <c r="B46" s="18"/>
      <c r="C46" s="19"/>
      <c r="D46" s="44"/>
      <c r="E46" s="96" t="s">
        <v>22</v>
      </c>
      <c r="F46" s="96"/>
      <c r="G46" s="96"/>
      <c r="H46" s="96"/>
      <c r="I46" s="96"/>
      <c r="J46" s="96"/>
      <c r="K46" s="96"/>
      <c r="L46" s="96"/>
      <c r="M46" s="93">
        <v>0</v>
      </c>
      <c r="N46" s="94"/>
      <c r="O46" s="94"/>
      <c r="P46" s="95"/>
      <c r="Q46" s="39"/>
      <c r="R46" s="40"/>
      <c r="S46" s="40"/>
      <c r="T46" s="41"/>
      <c r="U46" s="39"/>
      <c r="V46" s="40"/>
      <c r="W46" s="40"/>
      <c r="X46" s="41"/>
      <c r="Y46" s="12"/>
    </row>
    <row r="47" spans="2:26" s="9" customFormat="1" ht="13.5" customHeight="1" x14ac:dyDescent="0.2">
      <c r="B47" s="18"/>
      <c r="C47" s="19"/>
      <c r="D47" s="21"/>
      <c r="E47" s="97" t="s">
        <v>23</v>
      </c>
      <c r="F47" s="98"/>
      <c r="G47" s="54"/>
      <c r="H47" s="54"/>
      <c r="I47" s="54"/>
      <c r="J47" s="54"/>
      <c r="K47" s="54"/>
      <c r="L47" s="54"/>
      <c r="M47" s="77">
        <f>SUM(M44:P46)</f>
        <v>0</v>
      </c>
      <c r="N47" s="78"/>
      <c r="O47" s="78"/>
      <c r="P47" s="79"/>
      <c r="Q47" s="57"/>
      <c r="R47" s="58"/>
      <c r="S47" s="58"/>
      <c r="T47" s="59"/>
      <c r="U47" s="57"/>
      <c r="V47" s="58"/>
      <c r="W47" s="58"/>
      <c r="X47" s="59"/>
      <c r="Y47" s="12"/>
    </row>
    <row r="48" spans="2:26" s="9" customFormat="1" ht="13.5" customHeight="1" x14ac:dyDescent="0.2">
      <c r="B48" s="18"/>
      <c r="C48" s="19"/>
      <c r="D48" s="80" t="s">
        <v>24</v>
      </c>
      <c r="E48" s="82"/>
      <c r="F48" s="82"/>
      <c r="G48" s="82"/>
      <c r="H48" s="82"/>
      <c r="I48" s="82"/>
      <c r="J48" s="82"/>
      <c r="K48" s="82"/>
      <c r="L48" s="82"/>
      <c r="M48" s="57"/>
      <c r="N48" s="58"/>
      <c r="O48" s="58"/>
      <c r="P48" s="59"/>
      <c r="Q48" s="57"/>
      <c r="R48" s="58"/>
      <c r="S48" s="58"/>
      <c r="T48" s="59"/>
      <c r="U48" s="57"/>
      <c r="V48" s="58"/>
      <c r="W48" s="58"/>
      <c r="X48" s="59"/>
      <c r="Y48" s="12"/>
    </row>
    <row r="49" spans="2:25" s="9" customFormat="1" ht="13.5" customHeight="1" x14ac:dyDescent="0.2">
      <c r="B49" s="18"/>
      <c r="C49" s="19"/>
      <c r="D49" s="21"/>
      <c r="E49" s="83" t="s">
        <v>68</v>
      </c>
      <c r="F49" s="84"/>
      <c r="G49" s="85"/>
      <c r="H49" s="85"/>
      <c r="I49" s="85"/>
      <c r="J49" s="85"/>
      <c r="K49" s="85"/>
      <c r="L49" s="85"/>
      <c r="M49" s="57">
        <v>1500</v>
      </c>
      <c r="N49" s="58"/>
      <c r="O49" s="58"/>
      <c r="P49" s="59"/>
      <c r="Q49" s="39"/>
      <c r="R49" s="40"/>
      <c r="S49" s="40"/>
      <c r="T49" s="41"/>
      <c r="U49" s="39"/>
      <c r="V49" s="40"/>
      <c r="W49" s="40"/>
      <c r="X49" s="41"/>
      <c r="Y49" s="12"/>
    </row>
    <row r="50" spans="2:25" s="9" customFormat="1" ht="13.5" customHeight="1" x14ac:dyDescent="0.2">
      <c r="B50" s="18"/>
      <c r="C50" s="19"/>
      <c r="D50" s="21"/>
      <c r="E50" s="83" t="s">
        <v>45</v>
      </c>
      <c r="F50" s="84"/>
      <c r="G50" s="85"/>
      <c r="H50" s="85"/>
      <c r="I50" s="85"/>
      <c r="J50" s="85"/>
      <c r="K50" s="85"/>
      <c r="L50" s="85"/>
      <c r="M50" s="57">
        <v>0</v>
      </c>
      <c r="N50" s="58"/>
      <c r="O50" s="58"/>
      <c r="P50" s="59"/>
      <c r="Q50" s="57"/>
      <c r="R50" s="58"/>
      <c r="S50" s="58"/>
      <c r="T50" s="59"/>
      <c r="U50" s="57"/>
      <c r="V50" s="58"/>
      <c r="W50" s="58"/>
      <c r="X50" s="59"/>
      <c r="Y50" s="12"/>
    </row>
    <row r="51" spans="2:25" s="9" customFormat="1" ht="13.5" customHeight="1" x14ac:dyDescent="0.2">
      <c r="B51" s="18"/>
      <c r="C51" s="19"/>
      <c r="D51" s="21"/>
      <c r="E51" s="83" t="s">
        <v>69</v>
      </c>
      <c r="F51" s="84"/>
      <c r="G51" s="85"/>
      <c r="H51" s="85"/>
      <c r="I51" s="85"/>
      <c r="J51" s="85"/>
      <c r="K51" s="85"/>
      <c r="L51" s="85"/>
      <c r="M51" s="57">
        <v>2000</v>
      </c>
      <c r="N51" s="58"/>
      <c r="O51" s="58"/>
      <c r="P51" s="59"/>
      <c r="Q51" s="57"/>
      <c r="R51" s="58"/>
      <c r="S51" s="58"/>
      <c r="T51" s="59"/>
      <c r="U51" s="57"/>
      <c r="V51" s="58"/>
      <c r="W51" s="58"/>
      <c r="X51" s="59"/>
      <c r="Y51" s="12"/>
    </row>
    <row r="52" spans="2:25" s="9" customFormat="1" ht="13.5" customHeight="1" x14ac:dyDescent="0.2">
      <c r="B52" s="18"/>
      <c r="C52" s="19"/>
      <c r="D52" s="21"/>
      <c r="E52" s="83" t="s">
        <v>70</v>
      </c>
      <c r="F52" s="84"/>
      <c r="G52" s="85"/>
      <c r="H52" s="85"/>
      <c r="I52" s="85"/>
      <c r="J52" s="85"/>
      <c r="K52" s="85"/>
      <c r="L52" s="85"/>
      <c r="M52" s="57">
        <v>3555</v>
      </c>
      <c r="N52" s="58"/>
      <c r="O52" s="58"/>
      <c r="P52" s="59"/>
      <c r="Q52" s="39"/>
      <c r="R52" s="40"/>
      <c r="S52" s="40"/>
      <c r="T52" s="41"/>
      <c r="U52" s="39"/>
      <c r="V52" s="40"/>
      <c r="W52" s="40"/>
      <c r="X52" s="41"/>
      <c r="Y52" s="12"/>
    </row>
    <row r="53" spans="2:25" s="9" customFormat="1" ht="13.5" customHeight="1" x14ac:dyDescent="0.2">
      <c r="B53" s="18"/>
      <c r="C53" s="19"/>
      <c r="D53" s="21"/>
      <c r="E53" s="83" t="s">
        <v>58</v>
      </c>
      <c r="F53" s="84"/>
      <c r="G53" s="85"/>
      <c r="H53" s="85"/>
      <c r="I53" s="85"/>
      <c r="J53" s="85"/>
      <c r="K53" s="85"/>
      <c r="L53" s="85"/>
      <c r="M53" s="57">
        <v>0</v>
      </c>
      <c r="N53" s="58"/>
      <c r="O53" s="58"/>
      <c r="P53" s="59"/>
      <c r="Q53" s="39"/>
      <c r="R53" s="40"/>
      <c r="S53" s="40"/>
      <c r="T53" s="41"/>
      <c r="U53" s="39"/>
      <c r="V53" s="40"/>
      <c r="W53" s="40"/>
      <c r="X53" s="41"/>
      <c r="Y53" s="12"/>
    </row>
    <row r="54" spans="2:25" s="9" customFormat="1" ht="13.5" customHeight="1" x14ac:dyDescent="0.2">
      <c r="B54" s="18"/>
      <c r="C54" s="19"/>
      <c r="D54" s="21"/>
      <c r="E54" s="83" t="s">
        <v>43</v>
      </c>
      <c r="F54" s="84"/>
      <c r="G54" s="85"/>
      <c r="H54" s="85"/>
      <c r="I54" s="85"/>
      <c r="J54" s="85"/>
      <c r="K54" s="85"/>
      <c r="L54" s="85"/>
      <c r="M54" s="57">
        <v>0</v>
      </c>
      <c r="N54" s="58"/>
      <c r="O54" s="58"/>
      <c r="P54" s="59"/>
      <c r="Q54" s="39"/>
      <c r="R54" s="40"/>
      <c r="S54" s="40"/>
      <c r="T54" s="41"/>
      <c r="U54" s="39"/>
      <c r="V54" s="40"/>
      <c r="W54" s="40"/>
      <c r="X54" s="41"/>
      <c r="Y54" s="12"/>
    </row>
    <row r="55" spans="2:25" s="9" customFormat="1" ht="13.5" customHeight="1" x14ac:dyDescent="0.2">
      <c r="B55" s="18"/>
      <c r="C55" s="19"/>
      <c r="D55" s="21"/>
      <c r="E55" s="83" t="s">
        <v>47</v>
      </c>
      <c r="F55" s="84"/>
      <c r="G55" s="85"/>
      <c r="H55" s="85"/>
      <c r="I55" s="85"/>
      <c r="J55" s="85"/>
      <c r="K55" s="85"/>
      <c r="L55" s="85"/>
      <c r="M55" s="57">
        <v>0</v>
      </c>
      <c r="N55" s="58"/>
      <c r="O55" s="58"/>
      <c r="P55" s="59"/>
      <c r="Q55" s="39"/>
      <c r="R55" s="40"/>
      <c r="S55" s="40"/>
      <c r="T55" s="41"/>
      <c r="U55" s="39"/>
      <c r="V55" s="40"/>
      <c r="W55" s="40"/>
      <c r="X55" s="41"/>
      <c r="Y55" s="12"/>
    </row>
    <row r="56" spans="2:25" s="9" customFormat="1" ht="13.5" customHeight="1" x14ac:dyDescent="0.2">
      <c r="B56" s="18"/>
      <c r="C56" s="19"/>
      <c r="D56" s="21"/>
      <c r="E56" s="83" t="s">
        <v>48</v>
      </c>
      <c r="F56" s="84"/>
      <c r="G56" s="85"/>
      <c r="H56" s="85"/>
      <c r="I56" s="85"/>
      <c r="J56" s="85"/>
      <c r="K56" s="85"/>
      <c r="L56" s="85"/>
      <c r="M56" s="57">
        <v>0</v>
      </c>
      <c r="N56" s="58"/>
      <c r="O56" s="58"/>
      <c r="P56" s="59"/>
      <c r="Q56" s="57"/>
      <c r="R56" s="58"/>
      <c r="S56" s="58"/>
      <c r="T56" s="59"/>
      <c r="U56" s="57"/>
      <c r="V56" s="58"/>
      <c r="W56" s="58"/>
      <c r="X56" s="59"/>
      <c r="Y56" s="12"/>
    </row>
    <row r="57" spans="2:25" s="9" customFormat="1" ht="13.5" customHeight="1" x14ac:dyDescent="0.2">
      <c r="B57" s="18"/>
      <c r="C57" s="19"/>
      <c r="D57" s="21"/>
      <c r="E57" s="86" t="s">
        <v>30</v>
      </c>
      <c r="F57" s="87"/>
      <c r="G57" s="88"/>
      <c r="H57" s="88"/>
      <c r="I57" s="88"/>
      <c r="J57" s="88"/>
      <c r="K57" s="88"/>
      <c r="L57" s="88"/>
      <c r="M57" s="89">
        <v>0</v>
      </c>
      <c r="N57" s="90"/>
      <c r="O57" s="90"/>
      <c r="P57" s="91"/>
      <c r="Q57" s="57"/>
      <c r="R57" s="58"/>
      <c r="S57" s="58"/>
      <c r="T57" s="59"/>
      <c r="U57" s="57"/>
      <c r="V57" s="58"/>
      <c r="W57" s="58"/>
      <c r="X57" s="59"/>
      <c r="Y57" s="12"/>
    </row>
    <row r="58" spans="2:25" s="9" customFormat="1" ht="13.5" customHeight="1" x14ac:dyDescent="0.2">
      <c r="B58" s="18"/>
      <c r="C58" s="19"/>
      <c r="D58" s="23"/>
      <c r="E58" s="72" t="s">
        <v>26</v>
      </c>
      <c r="F58" s="72"/>
      <c r="G58" s="73"/>
      <c r="H58" s="73"/>
      <c r="I58" s="73"/>
      <c r="J58" s="73"/>
      <c r="K58" s="73"/>
      <c r="L58" s="73"/>
      <c r="M58" s="77">
        <v>6555</v>
      </c>
      <c r="N58" s="78"/>
      <c r="O58" s="78"/>
      <c r="P58" s="79"/>
      <c r="Q58" s="57"/>
      <c r="R58" s="58"/>
      <c r="S58" s="58"/>
      <c r="T58" s="59"/>
      <c r="U58" s="57"/>
      <c r="V58" s="58"/>
      <c r="W58" s="58"/>
      <c r="X58" s="59"/>
      <c r="Y58" s="12"/>
    </row>
    <row r="59" spans="2:25" s="9" customFormat="1" ht="13.5" customHeight="1" x14ac:dyDescent="0.2">
      <c r="B59" s="18"/>
      <c r="C59" s="19"/>
      <c r="D59" s="80" t="s">
        <v>31</v>
      </c>
      <c r="E59" s="81"/>
      <c r="F59" s="81"/>
      <c r="G59" s="81"/>
      <c r="H59" s="82"/>
      <c r="I59" s="82"/>
      <c r="J59" s="82"/>
      <c r="K59" s="82"/>
      <c r="L59" s="82"/>
      <c r="M59" s="74"/>
      <c r="N59" s="75"/>
      <c r="O59" s="75"/>
      <c r="P59" s="76"/>
      <c r="Q59" s="60">
        <v>6555</v>
      </c>
      <c r="R59" s="61"/>
      <c r="S59" s="61"/>
      <c r="T59" s="62"/>
      <c r="U59" s="57"/>
      <c r="V59" s="58"/>
      <c r="W59" s="58"/>
      <c r="X59" s="59"/>
      <c r="Y59" s="12"/>
    </row>
    <row r="60" spans="2:25" s="9" customFormat="1" ht="13.5" customHeight="1" x14ac:dyDescent="0.2">
      <c r="B60" s="71" t="s">
        <v>32</v>
      </c>
      <c r="C60" s="72"/>
      <c r="D60" s="72"/>
      <c r="E60" s="72"/>
      <c r="F60" s="72"/>
      <c r="G60" s="72"/>
      <c r="H60" s="73"/>
      <c r="I60" s="73"/>
      <c r="J60" s="73"/>
      <c r="K60" s="73"/>
      <c r="L60" s="73"/>
      <c r="M60" s="74"/>
      <c r="N60" s="75"/>
      <c r="O60" s="75"/>
      <c r="P60" s="76"/>
      <c r="Q60" s="74"/>
      <c r="R60" s="75"/>
      <c r="S60" s="75"/>
      <c r="T60" s="76"/>
      <c r="U60" s="60">
        <f>+Q41+Q59</f>
        <v>128555</v>
      </c>
      <c r="V60" s="61"/>
      <c r="W60" s="61"/>
      <c r="X60" s="62"/>
      <c r="Y60" s="12"/>
    </row>
    <row r="61" spans="2:25" s="9" customFormat="1" ht="13.5" customHeight="1" x14ac:dyDescent="0.2">
      <c r="B61" s="24" t="s">
        <v>33</v>
      </c>
      <c r="C61" s="25"/>
      <c r="D61" s="54" t="s">
        <v>34</v>
      </c>
      <c r="E61" s="55"/>
      <c r="F61" s="55"/>
      <c r="G61" s="55"/>
      <c r="H61" s="55"/>
      <c r="I61" s="55"/>
      <c r="J61" s="55"/>
      <c r="K61" s="55"/>
      <c r="L61" s="56"/>
      <c r="M61" s="74"/>
      <c r="N61" s="75"/>
      <c r="O61" s="75"/>
      <c r="P61" s="76"/>
      <c r="Q61" s="74"/>
      <c r="R61" s="75"/>
      <c r="S61" s="75"/>
      <c r="T61" s="76"/>
      <c r="U61" s="74">
        <f>+U24-U60</f>
        <v>84445</v>
      </c>
      <c r="V61" s="75"/>
      <c r="W61" s="75"/>
      <c r="X61" s="76"/>
      <c r="Y61" s="12"/>
    </row>
    <row r="62" spans="2:25" s="9" customFormat="1" ht="13.5" customHeight="1" x14ac:dyDescent="0.2">
      <c r="B62" s="24"/>
      <c r="C62" s="25"/>
      <c r="D62" s="54" t="s">
        <v>57</v>
      </c>
      <c r="E62" s="55"/>
      <c r="F62" s="55"/>
      <c r="G62" s="55"/>
      <c r="H62" s="55"/>
      <c r="I62" s="55"/>
      <c r="J62" s="55"/>
      <c r="K62" s="55"/>
      <c r="L62" s="56"/>
      <c r="M62" s="57"/>
      <c r="N62" s="58"/>
      <c r="O62" s="58"/>
      <c r="P62" s="59"/>
      <c r="Q62" s="57"/>
      <c r="R62" s="58"/>
      <c r="S62" s="58"/>
      <c r="T62" s="59"/>
      <c r="U62" s="60" t="s">
        <v>71</v>
      </c>
      <c r="V62" s="61"/>
      <c r="W62" s="61"/>
      <c r="X62" s="62"/>
      <c r="Y62" s="12"/>
    </row>
    <row r="63" spans="2:25" s="9" customFormat="1" ht="13.5" customHeight="1" thickBot="1" x14ac:dyDescent="0.25">
      <c r="B63" s="26" t="s">
        <v>35</v>
      </c>
      <c r="C63" s="27"/>
      <c r="D63" s="63" t="s">
        <v>36</v>
      </c>
      <c r="E63" s="63"/>
      <c r="F63" s="63"/>
      <c r="G63" s="63"/>
      <c r="H63" s="63"/>
      <c r="I63" s="63"/>
      <c r="J63" s="63"/>
      <c r="K63" s="63"/>
      <c r="L63" s="64"/>
      <c r="M63" s="65"/>
      <c r="N63" s="66"/>
      <c r="O63" s="66"/>
      <c r="P63" s="67"/>
      <c r="Q63" s="65"/>
      <c r="R63" s="66"/>
      <c r="S63" s="66"/>
      <c r="T63" s="67"/>
      <c r="U63" s="68">
        <v>0</v>
      </c>
      <c r="V63" s="69"/>
      <c r="W63" s="69"/>
      <c r="X63" s="70"/>
      <c r="Y63" s="12"/>
    </row>
    <row r="64" spans="2:25" s="9" customFormat="1" ht="6" customHeight="1" thickTop="1" x14ac:dyDescent="0.2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1"/>
      <c r="V64" s="51"/>
      <c r="W64" s="51"/>
      <c r="X64" s="51"/>
      <c r="Y64" s="28"/>
    </row>
    <row r="65" spans="2:24" ht="13.5" customHeight="1" x14ac:dyDescent="0.2">
      <c r="B65" s="52" t="s">
        <v>50</v>
      </c>
      <c r="C65" s="52"/>
      <c r="D65" s="52"/>
      <c r="E65" s="53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</row>
    <row r="66" spans="2:24" x14ac:dyDescent="0.2">
      <c r="B66" s="52" t="s">
        <v>49</v>
      </c>
      <c r="C66" s="52"/>
      <c r="D66" s="52"/>
      <c r="E66" s="53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</row>
    <row r="67" spans="2:24" x14ac:dyDescent="0.2">
      <c r="B67" s="52" t="s">
        <v>51</v>
      </c>
      <c r="C67" s="52"/>
      <c r="D67" s="52"/>
      <c r="E67" s="53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</row>
  </sheetData>
  <mergeCells count="218">
    <mergeCell ref="E1:X1"/>
    <mergeCell ref="B2:X2"/>
    <mergeCell ref="B3:E3"/>
    <mergeCell ref="F3:J3"/>
    <mergeCell ref="M3:N3"/>
    <mergeCell ref="P3:T3"/>
    <mergeCell ref="U3:V3"/>
    <mergeCell ref="W3:X3"/>
    <mergeCell ref="D7:L7"/>
    <mergeCell ref="M7:P7"/>
    <mergeCell ref="Q7:T7"/>
    <mergeCell ref="U7:X7"/>
    <mergeCell ref="D8:L8"/>
    <mergeCell ref="M8:P8"/>
    <mergeCell ref="Q8:T8"/>
    <mergeCell ref="B4:X4"/>
    <mergeCell ref="B5:L5"/>
    <mergeCell ref="M5:X5"/>
    <mergeCell ref="B6:L6"/>
    <mergeCell ref="M6:P6"/>
    <mergeCell ref="Q6:T6"/>
    <mergeCell ref="U6:X6"/>
    <mergeCell ref="D11:L11"/>
    <mergeCell ref="M11:P11"/>
    <mergeCell ref="Q11:T11"/>
    <mergeCell ref="U11:X11"/>
    <mergeCell ref="D12:L12"/>
    <mergeCell ref="M12:P12"/>
    <mergeCell ref="Q12:T12"/>
    <mergeCell ref="U12:X12"/>
    <mergeCell ref="D9:L9"/>
    <mergeCell ref="M9:P9"/>
    <mergeCell ref="Q9:T9"/>
    <mergeCell ref="U9:X9"/>
    <mergeCell ref="D10:L10"/>
    <mergeCell ref="M10:P10"/>
    <mergeCell ref="Q10:T10"/>
    <mergeCell ref="U10:X10"/>
    <mergeCell ref="U15:X15"/>
    <mergeCell ref="D16:L17"/>
    <mergeCell ref="M16:P16"/>
    <mergeCell ref="Q16:T16"/>
    <mergeCell ref="U16:X16"/>
    <mergeCell ref="M17:P17"/>
    <mergeCell ref="Q17:T17"/>
    <mergeCell ref="D13:L13"/>
    <mergeCell ref="M13:P13"/>
    <mergeCell ref="Q13:T13"/>
    <mergeCell ref="U13:X13"/>
    <mergeCell ref="D14:L14"/>
    <mergeCell ref="M14:P14"/>
    <mergeCell ref="Q14:T14"/>
    <mergeCell ref="U14:X14"/>
    <mergeCell ref="D18:L18"/>
    <mergeCell ref="M18:P18"/>
    <mergeCell ref="D19:L20"/>
    <mergeCell ref="M19:P19"/>
    <mergeCell ref="Q19:T19"/>
    <mergeCell ref="M20:P20"/>
    <mergeCell ref="Q20:T20"/>
    <mergeCell ref="D15:L15"/>
    <mergeCell ref="M15:P15"/>
    <mergeCell ref="Q15:T15"/>
    <mergeCell ref="D23:L23"/>
    <mergeCell ref="M23:P23"/>
    <mergeCell ref="Q23:T23"/>
    <mergeCell ref="U23:X23"/>
    <mergeCell ref="B24:L24"/>
    <mergeCell ref="M24:P24"/>
    <mergeCell ref="Q24:T24"/>
    <mergeCell ref="U24:X24"/>
    <mergeCell ref="U20:X20"/>
    <mergeCell ref="D21:L21"/>
    <mergeCell ref="M21:P21"/>
    <mergeCell ref="Q21:T21"/>
    <mergeCell ref="U21:X21"/>
    <mergeCell ref="D22:L22"/>
    <mergeCell ref="M22:P22"/>
    <mergeCell ref="Q22:T22"/>
    <mergeCell ref="U22:X22"/>
    <mergeCell ref="D27:L27"/>
    <mergeCell ref="M27:P27"/>
    <mergeCell ref="Q27:T27"/>
    <mergeCell ref="U27:X27"/>
    <mergeCell ref="E28:L28"/>
    <mergeCell ref="M28:P28"/>
    <mergeCell ref="Q28:T28"/>
    <mergeCell ref="U28:X28"/>
    <mergeCell ref="B25:L25"/>
    <mergeCell ref="M25:P25"/>
    <mergeCell ref="Q25:T25"/>
    <mergeCell ref="U25:X25"/>
    <mergeCell ref="D26:L26"/>
    <mergeCell ref="M26:P26"/>
    <mergeCell ref="Q26:T26"/>
    <mergeCell ref="U26:X26"/>
    <mergeCell ref="D31:L31"/>
    <mergeCell ref="M31:P31"/>
    <mergeCell ref="Q31:T31"/>
    <mergeCell ref="U31:X31"/>
    <mergeCell ref="E32:J32"/>
    <mergeCell ref="M32:P32"/>
    <mergeCell ref="E29:L29"/>
    <mergeCell ref="M29:P29"/>
    <mergeCell ref="Q29:T29"/>
    <mergeCell ref="U29:X29"/>
    <mergeCell ref="E30:L30"/>
    <mergeCell ref="M30:P30"/>
    <mergeCell ref="Q30:T30"/>
    <mergeCell ref="U30:X30"/>
    <mergeCell ref="E35:L35"/>
    <mergeCell ref="M35:P35"/>
    <mergeCell ref="Q35:T35"/>
    <mergeCell ref="U35:X35"/>
    <mergeCell ref="E36:L36"/>
    <mergeCell ref="M36:P36"/>
    <mergeCell ref="Q36:T36"/>
    <mergeCell ref="U36:X36"/>
    <mergeCell ref="E33:L33"/>
    <mergeCell ref="M33:P33"/>
    <mergeCell ref="Q33:T33"/>
    <mergeCell ref="U33:X33"/>
    <mergeCell ref="E34:K34"/>
    <mergeCell ref="M34:P34"/>
    <mergeCell ref="E39:K39"/>
    <mergeCell ref="M39:P39"/>
    <mergeCell ref="E40:L40"/>
    <mergeCell ref="M40:P40"/>
    <mergeCell ref="Q40:T40"/>
    <mergeCell ref="U40:X40"/>
    <mergeCell ref="E37:L37"/>
    <mergeCell ref="M37:P37"/>
    <mergeCell ref="Q37:T37"/>
    <mergeCell ref="U37:X37"/>
    <mergeCell ref="E38:L38"/>
    <mergeCell ref="M38:P38"/>
    <mergeCell ref="Q38:T38"/>
    <mergeCell ref="U38:X38"/>
    <mergeCell ref="D43:L43"/>
    <mergeCell ref="M43:P43"/>
    <mergeCell ref="Q43:T43"/>
    <mergeCell ref="U43:X43"/>
    <mergeCell ref="E44:L44"/>
    <mergeCell ref="M44:P44"/>
    <mergeCell ref="D41:L41"/>
    <mergeCell ref="M41:P41"/>
    <mergeCell ref="Q41:T41"/>
    <mergeCell ref="U41:X41"/>
    <mergeCell ref="D42:L42"/>
    <mergeCell ref="M42:P42"/>
    <mergeCell ref="Q42:T42"/>
    <mergeCell ref="U42:X42"/>
    <mergeCell ref="Q47:T47"/>
    <mergeCell ref="U47:X47"/>
    <mergeCell ref="D48:L48"/>
    <mergeCell ref="M48:P48"/>
    <mergeCell ref="Q48:T48"/>
    <mergeCell ref="U48:X48"/>
    <mergeCell ref="E45:L45"/>
    <mergeCell ref="M45:P45"/>
    <mergeCell ref="E46:L46"/>
    <mergeCell ref="M46:P46"/>
    <mergeCell ref="E47:L47"/>
    <mergeCell ref="M47:P47"/>
    <mergeCell ref="E51:L51"/>
    <mergeCell ref="M51:P51"/>
    <mergeCell ref="Q51:T51"/>
    <mergeCell ref="U51:X51"/>
    <mergeCell ref="E52:L52"/>
    <mergeCell ref="M52:P52"/>
    <mergeCell ref="E49:L49"/>
    <mergeCell ref="M49:P49"/>
    <mergeCell ref="E50:L50"/>
    <mergeCell ref="M50:P50"/>
    <mergeCell ref="Q50:T50"/>
    <mergeCell ref="U50:X50"/>
    <mergeCell ref="E56:L56"/>
    <mergeCell ref="M56:P56"/>
    <mergeCell ref="Q56:T56"/>
    <mergeCell ref="U56:X56"/>
    <mergeCell ref="E57:L57"/>
    <mergeCell ref="M57:P57"/>
    <mergeCell ref="Q57:T57"/>
    <mergeCell ref="U57:X57"/>
    <mergeCell ref="E53:L53"/>
    <mergeCell ref="M53:P53"/>
    <mergeCell ref="E54:L54"/>
    <mergeCell ref="M54:P54"/>
    <mergeCell ref="E55:L55"/>
    <mergeCell ref="M55:P55"/>
    <mergeCell ref="B60:L60"/>
    <mergeCell ref="M60:P60"/>
    <mergeCell ref="Q60:T60"/>
    <mergeCell ref="U60:X60"/>
    <mergeCell ref="D61:L61"/>
    <mergeCell ref="M61:P61"/>
    <mergeCell ref="Q61:T61"/>
    <mergeCell ref="U61:X61"/>
    <mergeCell ref="E58:L58"/>
    <mergeCell ref="M58:P58"/>
    <mergeCell ref="Q58:T58"/>
    <mergeCell ref="U58:X58"/>
    <mergeCell ref="D59:L59"/>
    <mergeCell ref="M59:P59"/>
    <mergeCell ref="Q59:T59"/>
    <mergeCell ref="U59:X59"/>
    <mergeCell ref="B64:X64"/>
    <mergeCell ref="B65:X65"/>
    <mergeCell ref="B66:X66"/>
    <mergeCell ref="B67:X67"/>
    <mergeCell ref="D62:L62"/>
    <mergeCell ref="M62:P62"/>
    <mergeCell ref="Q62:T62"/>
    <mergeCell ref="U62:X62"/>
    <mergeCell ref="D63:L63"/>
    <mergeCell ref="M63:P63"/>
    <mergeCell ref="Q63:T63"/>
    <mergeCell ref="U63:X63"/>
  </mergeCells>
  <phoneticPr fontId="3"/>
  <pageMargins left="0.82677165354330706" right="0.43307086614173229" top="0.74803149606299213" bottom="0.74803149606299213" header="0.31496062992125984" footer="0.31496062992125984"/>
  <pageSetup paperSize="9" scale="85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67"/>
  <sheetViews>
    <sheetView topLeftCell="A37" zoomScale="90" zoomScaleNormal="90" workbookViewId="0">
      <selection activeCell="AB27" sqref="AB27"/>
    </sheetView>
  </sheetViews>
  <sheetFormatPr defaultColWidth="9" defaultRowHeight="13.2" x14ac:dyDescent="0.2"/>
  <cols>
    <col min="1" max="1" width="1.77734375" style="1" customWidth="1"/>
    <col min="2" max="4" width="2.6640625" style="1" customWidth="1"/>
    <col min="5" max="11" width="3.6640625" style="1" customWidth="1"/>
    <col min="12" max="12" width="9.6640625" style="1" customWidth="1"/>
    <col min="13" max="15" width="3.6640625" style="1" customWidth="1"/>
    <col min="16" max="16" width="5.6640625" style="1" customWidth="1"/>
    <col min="17" max="19" width="3.6640625" style="1" customWidth="1"/>
    <col min="20" max="20" width="5.77734375" style="1" customWidth="1"/>
    <col min="21" max="23" width="3.6640625" style="1" customWidth="1"/>
    <col min="24" max="24" width="5" style="1" customWidth="1"/>
    <col min="25" max="25" width="3.33203125" style="1" customWidth="1"/>
    <col min="26" max="26" width="3.6640625" style="1" customWidth="1"/>
    <col min="27" max="16384" width="9" style="1"/>
  </cols>
  <sheetData>
    <row r="1" spans="2:26" ht="18" customHeight="1" x14ac:dyDescent="0.2">
      <c r="B1" s="2" t="s">
        <v>4</v>
      </c>
      <c r="C1" s="3"/>
      <c r="D1" s="3"/>
      <c r="E1" s="173" t="s">
        <v>56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4"/>
      <c r="Z1" s="4"/>
    </row>
    <row r="2" spans="2:26" s="5" customFormat="1" ht="19.2" x14ac:dyDescent="0.2">
      <c r="B2" s="175" t="s">
        <v>59</v>
      </c>
      <c r="C2" s="17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6"/>
    </row>
    <row r="3" spans="2:26" s="5" customFormat="1" ht="18" customHeight="1" x14ac:dyDescent="0.2">
      <c r="B3" s="178"/>
      <c r="C3" s="179"/>
      <c r="D3" s="179"/>
      <c r="E3" s="179"/>
      <c r="F3" s="180">
        <v>43191</v>
      </c>
      <c r="G3" s="181"/>
      <c r="H3" s="181"/>
      <c r="I3" s="181"/>
      <c r="J3" s="181"/>
      <c r="K3" s="31"/>
      <c r="L3" s="29"/>
      <c r="M3" s="182" t="s">
        <v>52</v>
      </c>
      <c r="N3" s="182"/>
      <c r="O3" s="30"/>
      <c r="P3" s="180">
        <v>43555</v>
      </c>
      <c r="Q3" s="181"/>
      <c r="R3" s="181"/>
      <c r="S3" s="181"/>
      <c r="T3" s="181"/>
      <c r="U3" s="183" t="s">
        <v>5</v>
      </c>
      <c r="V3" s="183"/>
      <c r="W3" s="184"/>
      <c r="X3" s="184"/>
      <c r="Y3" s="7"/>
      <c r="Z3" s="8"/>
    </row>
    <row r="4" spans="2:26" s="9" customFormat="1" ht="15" customHeight="1" x14ac:dyDescent="0.2">
      <c r="B4" s="154" t="s">
        <v>6</v>
      </c>
      <c r="C4" s="155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0"/>
    </row>
    <row r="5" spans="2:26" s="5" customFormat="1" ht="33.75" customHeight="1" x14ac:dyDescent="0.2">
      <c r="B5" s="157" t="s">
        <v>7</v>
      </c>
      <c r="C5" s="158"/>
      <c r="D5" s="158"/>
      <c r="E5" s="158"/>
      <c r="F5" s="158"/>
      <c r="G5" s="158"/>
      <c r="H5" s="159"/>
      <c r="I5" s="159"/>
      <c r="J5" s="159"/>
      <c r="K5" s="159"/>
      <c r="L5" s="159"/>
      <c r="M5" s="160" t="s">
        <v>8</v>
      </c>
      <c r="N5" s="161"/>
      <c r="O5" s="161"/>
      <c r="P5" s="162"/>
      <c r="Q5" s="162"/>
      <c r="R5" s="162"/>
      <c r="S5" s="162"/>
      <c r="T5" s="162"/>
      <c r="U5" s="162"/>
      <c r="V5" s="162"/>
      <c r="W5" s="162"/>
      <c r="X5" s="163"/>
      <c r="Y5" s="11"/>
    </row>
    <row r="6" spans="2:26" s="9" customFormat="1" ht="13.5" customHeight="1" x14ac:dyDescent="0.2">
      <c r="B6" s="164" t="s">
        <v>9</v>
      </c>
      <c r="C6" s="165"/>
      <c r="D6" s="165"/>
      <c r="E6" s="165"/>
      <c r="F6" s="165"/>
      <c r="G6" s="165"/>
      <c r="H6" s="166"/>
      <c r="I6" s="166"/>
      <c r="J6" s="166"/>
      <c r="K6" s="166"/>
      <c r="L6" s="166"/>
      <c r="M6" s="167"/>
      <c r="N6" s="168"/>
      <c r="O6" s="168"/>
      <c r="P6" s="169"/>
      <c r="Q6" s="170"/>
      <c r="R6" s="171"/>
      <c r="S6" s="171"/>
      <c r="T6" s="172"/>
      <c r="U6" s="170"/>
      <c r="V6" s="171"/>
      <c r="W6" s="171"/>
      <c r="X6" s="172"/>
      <c r="Y6" s="12"/>
    </row>
    <row r="7" spans="2:26" s="9" customFormat="1" ht="13.5" customHeight="1" x14ac:dyDescent="0.2">
      <c r="B7" s="13"/>
      <c r="C7" s="14" t="s">
        <v>10</v>
      </c>
      <c r="D7" s="100" t="s">
        <v>11</v>
      </c>
      <c r="E7" s="101"/>
      <c r="F7" s="101"/>
      <c r="G7" s="101"/>
      <c r="H7" s="102"/>
      <c r="I7" s="102"/>
      <c r="J7" s="102"/>
      <c r="K7" s="102"/>
      <c r="L7" s="102"/>
      <c r="M7" s="57"/>
      <c r="N7" s="58"/>
      <c r="O7" s="58"/>
      <c r="P7" s="59"/>
      <c r="Q7" s="57"/>
      <c r="R7" s="58"/>
      <c r="S7" s="58"/>
      <c r="T7" s="59"/>
      <c r="U7" s="57"/>
      <c r="V7" s="58"/>
      <c r="W7" s="58"/>
      <c r="X7" s="59"/>
      <c r="Y7" s="12"/>
    </row>
    <row r="8" spans="2:26" s="9" customFormat="1" ht="13.5" customHeight="1" x14ac:dyDescent="0.2">
      <c r="B8" s="13"/>
      <c r="C8" s="14"/>
      <c r="D8" s="83" t="s">
        <v>66</v>
      </c>
      <c r="E8" s="85"/>
      <c r="F8" s="85"/>
      <c r="G8" s="85"/>
      <c r="H8" s="85"/>
      <c r="I8" s="85"/>
      <c r="J8" s="85"/>
      <c r="K8" s="85"/>
      <c r="L8" s="153"/>
      <c r="M8" s="57">
        <v>2000</v>
      </c>
      <c r="N8" s="58"/>
      <c r="O8" s="58"/>
      <c r="P8" s="59"/>
      <c r="Q8" s="111"/>
      <c r="R8" s="112"/>
      <c r="S8" s="112"/>
      <c r="T8" s="113"/>
      <c r="U8" s="15"/>
      <c r="V8" s="16"/>
      <c r="W8" s="16"/>
      <c r="X8" s="17"/>
      <c r="Y8" s="12"/>
    </row>
    <row r="9" spans="2:26" s="9" customFormat="1" ht="13.5" customHeight="1" x14ac:dyDescent="0.2">
      <c r="B9" s="18"/>
      <c r="C9" s="19"/>
      <c r="D9" s="83" t="s">
        <v>61</v>
      </c>
      <c r="E9" s="85"/>
      <c r="F9" s="85"/>
      <c r="G9" s="85"/>
      <c r="H9" s="85"/>
      <c r="I9" s="85"/>
      <c r="J9" s="85"/>
      <c r="K9" s="85"/>
      <c r="L9" s="153"/>
      <c r="M9" s="57">
        <v>51000</v>
      </c>
      <c r="N9" s="58"/>
      <c r="O9" s="58"/>
      <c r="P9" s="59"/>
      <c r="Q9" s="57"/>
      <c r="R9" s="58"/>
      <c r="S9" s="58"/>
      <c r="T9" s="59"/>
      <c r="U9" s="57"/>
      <c r="V9" s="58"/>
      <c r="W9" s="58"/>
      <c r="X9" s="59"/>
      <c r="Y9" s="12"/>
    </row>
    <row r="10" spans="2:26" s="9" customFormat="1" ht="12.75" customHeight="1" x14ac:dyDescent="0.2">
      <c r="B10" s="18"/>
      <c r="C10" s="19"/>
      <c r="D10" s="83" t="s">
        <v>67</v>
      </c>
      <c r="E10" s="85"/>
      <c r="F10" s="85"/>
      <c r="G10" s="85"/>
      <c r="H10" s="85"/>
      <c r="I10" s="85"/>
      <c r="J10" s="85"/>
      <c r="K10" s="85"/>
      <c r="L10" s="153"/>
      <c r="M10" s="89">
        <v>30000</v>
      </c>
      <c r="N10" s="90"/>
      <c r="O10" s="90"/>
      <c r="P10" s="91"/>
      <c r="Q10" s="74">
        <f>SUM(M8:P10)</f>
        <v>83000</v>
      </c>
      <c r="R10" s="75"/>
      <c r="S10" s="75"/>
      <c r="T10" s="76"/>
      <c r="U10" s="57"/>
      <c r="V10" s="58"/>
      <c r="W10" s="58"/>
      <c r="X10" s="59"/>
      <c r="Y10" s="12"/>
    </row>
    <row r="11" spans="2:26" s="9" customFormat="1" ht="13.5" customHeight="1" x14ac:dyDescent="0.2">
      <c r="B11" s="13"/>
      <c r="C11" s="14" t="s">
        <v>12</v>
      </c>
      <c r="D11" s="100" t="s">
        <v>53</v>
      </c>
      <c r="E11" s="101"/>
      <c r="F11" s="101"/>
      <c r="G11" s="101"/>
      <c r="H11" s="102"/>
      <c r="I11" s="102"/>
      <c r="J11" s="102"/>
      <c r="K11" s="102"/>
      <c r="L11" s="102"/>
      <c r="M11" s="57"/>
      <c r="N11" s="58"/>
      <c r="O11" s="58"/>
      <c r="P11" s="59"/>
      <c r="Q11" s="74"/>
      <c r="R11" s="75"/>
      <c r="S11" s="75"/>
      <c r="T11" s="76"/>
      <c r="U11" s="57"/>
      <c r="V11" s="58"/>
      <c r="W11" s="58"/>
      <c r="X11" s="59"/>
      <c r="Y11" s="12"/>
    </row>
    <row r="12" spans="2:26" s="9" customFormat="1" ht="13.5" customHeight="1" x14ac:dyDescent="0.2">
      <c r="B12" s="18"/>
      <c r="C12" s="19"/>
      <c r="D12" s="83" t="s">
        <v>54</v>
      </c>
      <c r="E12" s="85"/>
      <c r="F12" s="85"/>
      <c r="G12" s="85"/>
      <c r="H12" s="85"/>
      <c r="I12" s="85"/>
      <c r="J12" s="85"/>
      <c r="K12" s="85"/>
      <c r="L12" s="153"/>
      <c r="M12" s="89">
        <v>0</v>
      </c>
      <c r="N12" s="90"/>
      <c r="O12" s="90"/>
      <c r="P12" s="91"/>
      <c r="Q12" s="74">
        <f>SUM(M12)</f>
        <v>0</v>
      </c>
      <c r="R12" s="75"/>
      <c r="S12" s="75"/>
      <c r="T12" s="76"/>
      <c r="U12" s="57"/>
      <c r="V12" s="58"/>
      <c r="W12" s="58"/>
      <c r="X12" s="59"/>
      <c r="Y12" s="12"/>
    </row>
    <row r="13" spans="2:26" s="9" customFormat="1" ht="13.5" customHeight="1" x14ac:dyDescent="0.2">
      <c r="B13" s="13"/>
      <c r="C13" s="14" t="s">
        <v>13</v>
      </c>
      <c r="D13" s="100" t="s">
        <v>39</v>
      </c>
      <c r="E13" s="101"/>
      <c r="F13" s="101"/>
      <c r="G13" s="101"/>
      <c r="H13" s="102"/>
      <c r="I13" s="102"/>
      <c r="J13" s="102"/>
      <c r="K13" s="102"/>
      <c r="L13" s="102"/>
      <c r="M13" s="57"/>
      <c r="N13" s="58"/>
      <c r="O13" s="58"/>
      <c r="P13" s="59"/>
      <c r="Q13" s="74"/>
      <c r="R13" s="75"/>
      <c r="S13" s="75"/>
      <c r="T13" s="76"/>
      <c r="U13" s="57"/>
      <c r="V13" s="58"/>
      <c r="W13" s="58"/>
      <c r="X13" s="59"/>
      <c r="Y13" s="12"/>
    </row>
    <row r="14" spans="2:26" s="9" customFormat="1" ht="13.5" customHeight="1" x14ac:dyDescent="0.2">
      <c r="B14" s="18"/>
      <c r="C14" s="19"/>
      <c r="D14" s="83" t="s">
        <v>40</v>
      </c>
      <c r="E14" s="85"/>
      <c r="F14" s="85"/>
      <c r="G14" s="85"/>
      <c r="H14" s="85"/>
      <c r="I14" s="85"/>
      <c r="J14" s="85"/>
      <c r="K14" s="85"/>
      <c r="L14" s="153"/>
      <c r="M14" s="89">
        <v>0</v>
      </c>
      <c r="N14" s="90"/>
      <c r="O14" s="90"/>
      <c r="P14" s="91"/>
      <c r="Q14" s="74">
        <f>SUM(M14)</f>
        <v>0</v>
      </c>
      <c r="R14" s="75"/>
      <c r="S14" s="75"/>
      <c r="T14" s="76"/>
      <c r="U14" s="57"/>
      <c r="V14" s="58"/>
      <c r="W14" s="58"/>
      <c r="X14" s="59"/>
      <c r="Y14" s="12"/>
    </row>
    <row r="15" spans="2:26" s="9" customFormat="1" ht="13.5" customHeight="1" x14ac:dyDescent="0.2">
      <c r="B15" s="13"/>
      <c r="C15" s="14" t="s">
        <v>37</v>
      </c>
      <c r="D15" s="100" t="s">
        <v>14</v>
      </c>
      <c r="E15" s="101"/>
      <c r="F15" s="101"/>
      <c r="G15" s="101"/>
      <c r="H15" s="102"/>
      <c r="I15" s="102"/>
      <c r="J15" s="102"/>
      <c r="K15" s="102"/>
      <c r="L15" s="102"/>
      <c r="M15" s="57"/>
      <c r="N15" s="58"/>
      <c r="O15" s="58"/>
      <c r="P15" s="59"/>
      <c r="Q15" s="74"/>
      <c r="R15" s="75"/>
      <c r="S15" s="75"/>
      <c r="T15" s="76"/>
      <c r="U15" s="57"/>
      <c r="V15" s="58"/>
      <c r="W15" s="58"/>
      <c r="X15" s="59"/>
      <c r="Y15" s="12"/>
    </row>
    <row r="16" spans="2:26" s="9" customFormat="1" ht="13.5" customHeight="1" x14ac:dyDescent="0.2">
      <c r="B16" s="18"/>
      <c r="C16" s="19"/>
      <c r="D16" s="147" t="s">
        <v>0</v>
      </c>
      <c r="E16" s="148"/>
      <c r="F16" s="148"/>
      <c r="G16" s="148"/>
      <c r="H16" s="148"/>
      <c r="I16" s="148"/>
      <c r="J16" s="148"/>
      <c r="K16" s="148"/>
      <c r="L16" s="149"/>
      <c r="M16" s="57"/>
      <c r="N16" s="58"/>
      <c r="O16" s="58"/>
      <c r="P16" s="59"/>
      <c r="Q16" s="74"/>
      <c r="R16" s="75"/>
      <c r="S16" s="75"/>
      <c r="T16" s="76"/>
      <c r="U16" s="57"/>
      <c r="V16" s="58"/>
      <c r="W16" s="58"/>
      <c r="X16" s="59"/>
      <c r="Y16" s="12"/>
    </row>
    <row r="17" spans="2:25" s="9" customFormat="1" ht="13.5" customHeight="1" x14ac:dyDescent="0.2">
      <c r="B17" s="18"/>
      <c r="C17" s="19"/>
      <c r="D17" s="150"/>
      <c r="E17" s="151"/>
      <c r="F17" s="151"/>
      <c r="G17" s="151"/>
      <c r="H17" s="151"/>
      <c r="I17" s="151"/>
      <c r="J17" s="151"/>
      <c r="K17" s="151"/>
      <c r="L17" s="152"/>
      <c r="M17" s="57">
        <v>25000</v>
      </c>
      <c r="N17" s="58"/>
      <c r="O17" s="58"/>
      <c r="P17" s="59"/>
      <c r="Q17" s="144"/>
      <c r="R17" s="145"/>
      <c r="S17" s="145"/>
      <c r="T17" s="146"/>
      <c r="U17" s="15"/>
      <c r="V17" s="16"/>
      <c r="W17" s="16"/>
      <c r="X17" s="17"/>
      <c r="Y17" s="12"/>
    </row>
    <row r="18" spans="2:25" s="9" customFormat="1" ht="27.75" customHeight="1" x14ac:dyDescent="0.15">
      <c r="B18" s="18"/>
      <c r="C18" s="19"/>
      <c r="D18" s="132" t="s">
        <v>2</v>
      </c>
      <c r="E18" s="133"/>
      <c r="F18" s="133"/>
      <c r="G18" s="133"/>
      <c r="H18" s="133"/>
      <c r="I18" s="133"/>
      <c r="J18" s="133"/>
      <c r="K18" s="133"/>
      <c r="L18" s="134"/>
      <c r="M18" s="135">
        <v>60000</v>
      </c>
      <c r="N18" s="136"/>
      <c r="O18" s="136"/>
      <c r="P18" s="137"/>
      <c r="Q18" s="32"/>
      <c r="R18" s="33"/>
      <c r="S18" s="33"/>
      <c r="T18" s="34"/>
      <c r="U18" s="15"/>
      <c r="V18" s="16"/>
      <c r="W18" s="16"/>
      <c r="X18" s="17"/>
      <c r="Y18" s="12"/>
    </row>
    <row r="19" spans="2:25" s="9" customFormat="1" ht="13.5" customHeight="1" x14ac:dyDescent="0.2">
      <c r="B19" s="18"/>
      <c r="C19" s="19"/>
      <c r="D19" s="138" t="s">
        <v>1</v>
      </c>
      <c r="E19" s="139"/>
      <c r="F19" s="139"/>
      <c r="G19" s="139"/>
      <c r="H19" s="139"/>
      <c r="I19" s="139"/>
      <c r="J19" s="139"/>
      <c r="K19" s="139"/>
      <c r="L19" s="140"/>
      <c r="M19" s="108">
        <v>10000</v>
      </c>
      <c r="N19" s="109"/>
      <c r="O19" s="109"/>
      <c r="P19" s="110"/>
      <c r="Q19" s="144"/>
      <c r="R19" s="145"/>
      <c r="S19" s="145"/>
      <c r="T19" s="146"/>
      <c r="U19" s="15"/>
      <c r="V19" s="16"/>
      <c r="W19" s="16"/>
      <c r="X19" s="17"/>
      <c r="Y19" s="12"/>
    </row>
    <row r="20" spans="2:25" s="9" customFormat="1" ht="13.5" customHeight="1" x14ac:dyDescent="0.2">
      <c r="B20" s="18"/>
      <c r="C20" s="19"/>
      <c r="D20" s="141"/>
      <c r="E20" s="142"/>
      <c r="F20" s="142"/>
      <c r="G20" s="142"/>
      <c r="H20" s="142"/>
      <c r="I20" s="142"/>
      <c r="J20" s="142"/>
      <c r="K20" s="142"/>
      <c r="L20" s="143"/>
      <c r="M20" s="105">
        <v>0</v>
      </c>
      <c r="N20" s="106"/>
      <c r="O20" s="106"/>
      <c r="P20" s="107"/>
      <c r="Q20" s="74">
        <f>SUM(M16:P20)</f>
        <v>95000</v>
      </c>
      <c r="R20" s="75"/>
      <c r="S20" s="75"/>
      <c r="T20" s="76"/>
      <c r="U20" s="57"/>
      <c r="V20" s="58"/>
      <c r="W20" s="58"/>
      <c r="X20" s="59"/>
      <c r="Y20" s="12"/>
    </row>
    <row r="21" spans="2:25" s="9" customFormat="1" ht="13.5" customHeight="1" x14ac:dyDescent="0.2">
      <c r="B21" s="13"/>
      <c r="C21" s="14" t="s">
        <v>38</v>
      </c>
      <c r="D21" s="100" t="s">
        <v>15</v>
      </c>
      <c r="E21" s="101"/>
      <c r="F21" s="101"/>
      <c r="G21" s="101"/>
      <c r="H21" s="102"/>
      <c r="I21" s="102"/>
      <c r="J21" s="102"/>
      <c r="K21" s="102"/>
      <c r="L21" s="102"/>
      <c r="M21" s="57"/>
      <c r="N21" s="58"/>
      <c r="O21" s="58"/>
      <c r="P21" s="59"/>
      <c r="Q21" s="74"/>
      <c r="R21" s="75"/>
      <c r="S21" s="75"/>
      <c r="T21" s="76"/>
      <c r="U21" s="57"/>
      <c r="V21" s="58"/>
      <c r="W21" s="58"/>
      <c r="X21" s="59"/>
      <c r="Y21" s="12"/>
    </row>
    <row r="22" spans="2:25" s="9" customFormat="1" ht="13.5" customHeight="1" x14ac:dyDescent="0.2">
      <c r="B22" s="18"/>
      <c r="C22" s="19"/>
      <c r="D22" s="130" t="s">
        <v>16</v>
      </c>
      <c r="E22" s="52"/>
      <c r="F22" s="52"/>
      <c r="G22" s="52"/>
      <c r="H22" s="52"/>
      <c r="I22" s="52"/>
      <c r="J22" s="52"/>
      <c r="K22" s="52"/>
      <c r="L22" s="131"/>
      <c r="M22" s="57">
        <v>0</v>
      </c>
      <c r="N22" s="58"/>
      <c r="O22" s="58"/>
      <c r="P22" s="59"/>
      <c r="Q22" s="74"/>
      <c r="R22" s="75"/>
      <c r="S22" s="75"/>
      <c r="T22" s="76"/>
      <c r="U22" s="57"/>
      <c r="V22" s="58"/>
      <c r="W22" s="58"/>
      <c r="X22" s="59"/>
      <c r="Y22" s="12"/>
    </row>
    <row r="23" spans="2:25" s="9" customFormat="1" ht="13.5" customHeight="1" x14ac:dyDescent="0.2">
      <c r="B23" s="18"/>
      <c r="C23" s="19"/>
      <c r="D23" s="123" t="s">
        <v>55</v>
      </c>
      <c r="E23" s="124"/>
      <c r="F23" s="124"/>
      <c r="G23" s="124"/>
      <c r="H23" s="124"/>
      <c r="I23" s="124"/>
      <c r="J23" s="124"/>
      <c r="K23" s="124"/>
      <c r="L23" s="125"/>
      <c r="M23" s="89">
        <v>0</v>
      </c>
      <c r="N23" s="90"/>
      <c r="O23" s="90"/>
      <c r="P23" s="91"/>
      <c r="Q23" s="60">
        <f>SUM(M22:P23)</f>
        <v>0</v>
      </c>
      <c r="R23" s="61"/>
      <c r="S23" s="61"/>
      <c r="T23" s="62"/>
      <c r="U23" s="57"/>
      <c r="V23" s="58"/>
      <c r="W23" s="58"/>
      <c r="X23" s="59"/>
      <c r="Y23" s="12"/>
    </row>
    <row r="24" spans="2:25" s="9" customFormat="1" ht="13.5" customHeight="1" x14ac:dyDescent="0.2">
      <c r="B24" s="126" t="s">
        <v>17</v>
      </c>
      <c r="C24" s="98"/>
      <c r="D24" s="98"/>
      <c r="E24" s="98"/>
      <c r="F24" s="98"/>
      <c r="G24" s="98"/>
      <c r="H24" s="54"/>
      <c r="I24" s="54"/>
      <c r="J24" s="54"/>
      <c r="K24" s="54"/>
      <c r="L24" s="54"/>
      <c r="M24" s="74"/>
      <c r="N24" s="75"/>
      <c r="O24" s="75"/>
      <c r="P24" s="76"/>
      <c r="Q24" s="127">
        <f>SUM(Q22:Q23)</f>
        <v>0</v>
      </c>
      <c r="R24" s="128"/>
      <c r="S24" s="128"/>
      <c r="T24" s="129"/>
      <c r="U24" s="74">
        <v>178000</v>
      </c>
      <c r="V24" s="75"/>
      <c r="W24" s="75"/>
      <c r="X24" s="76"/>
      <c r="Y24" s="12"/>
    </row>
    <row r="25" spans="2:25" s="9" customFormat="1" ht="13.5" customHeight="1" x14ac:dyDescent="0.2">
      <c r="B25" s="120" t="s">
        <v>18</v>
      </c>
      <c r="C25" s="121"/>
      <c r="D25" s="121"/>
      <c r="E25" s="121"/>
      <c r="F25" s="121"/>
      <c r="G25" s="121"/>
      <c r="H25" s="122"/>
      <c r="I25" s="122"/>
      <c r="J25" s="122"/>
      <c r="K25" s="122"/>
      <c r="L25" s="122"/>
      <c r="M25" s="74"/>
      <c r="N25" s="75"/>
      <c r="O25" s="75"/>
      <c r="P25" s="76"/>
      <c r="Q25" s="74"/>
      <c r="R25" s="75"/>
      <c r="S25" s="75"/>
      <c r="T25" s="76"/>
      <c r="U25" s="74"/>
      <c r="V25" s="75"/>
      <c r="W25" s="75"/>
      <c r="X25" s="76"/>
      <c r="Y25" s="12"/>
    </row>
    <row r="26" spans="2:25" s="9" customFormat="1" ht="13.5" customHeight="1" x14ac:dyDescent="0.2">
      <c r="B26" s="13"/>
      <c r="C26" s="14" t="s">
        <v>10</v>
      </c>
      <c r="D26" s="100" t="s">
        <v>19</v>
      </c>
      <c r="E26" s="101"/>
      <c r="F26" s="101"/>
      <c r="G26" s="101"/>
      <c r="H26" s="102"/>
      <c r="I26" s="102"/>
      <c r="J26" s="102"/>
      <c r="K26" s="102"/>
      <c r="L26" s="102"/>
      <c r="M26" s="57"/>
      <c r="N26" s="58"/>
      <c r="O26" s="58"/>
      <c r="P26" s="59"/>
      <c r="Q26" s="57"/>
      <c r="R26" s="58"/>
      <c r="S26" s="58"/>
      <c r="T26" s="59"/>
      <c r="U26" s="57"/>
      <c r="V26" s="58"/>
      <c r="W26" s="58"/>
      <c r="X26" s="59"/>
      <c r="Y26" s="12"/>
    </row>
    <row r="27" spans="2:25" s="9" customFormat="1" ht="13.5" customHeight="1" x14ac:dyDescent="0.2">
      <c r="B27" s="18"/>
      <c r="C27" s="19"/>
      <c r="D27" s="99" t="s">
        <v>20</v>
      </c>
      <c r="E27" s="119"/>
      <c r="F27" s="119"/>
      <c r="G27" s="119"/>
      <c r="H27" s="119"/>
      <c r="I27" s="119"/>
      <c r="J27" s="119"/>
      <c r="K27" s="119"/>
      <c r="L27" s="119"/>
      <c r="M27" s="57"/>
      <c r="N27" s="58"/>
      <c r="O27" s="58"/>
      <c r="P27" s="59"/>
      <c r="Q27" s="57"/>
      <c r="R27" s="58"/>
      <c r="S27" s="58"/>
      <c r="T27" s="59"/>
      <c r="U27" s="57"/>
      <c r="V27" s="58"/>
      <c r="W27" s="58"/>
      <c r="X27" s="59"/>
      <c r="Y27" s="12"/>
    </row>
    <row r="28" spans="2:25" s="9" customFormat="1" ht="13.5" customHeight="1" x14ac:dyDescent="0.2">
      <c r="B28" s="18"/>
      <c r="C28" s="19"/>
      <c r="D28" s="20"/>
      <c r="E28" s="83" t="s">
        <v>21</v>
      </c>
      <c r="F28" s="84"/>
      <c r="G28" s="85"/>
      <c r="H28" s="85"/>
      <c r="I28" s="85"/>
      <c r="J28" s="85"/>
      <c r="K28" s="85"/>
      <c r="L28" s="85"/>
      <c r="M28" s="93">
        <v>0</v>
      </c>
      <c r="N28" s="94"/>
      <c r="O28" s="94"/>
      <c r="P28" s="95"/>
      <c r="Q28" s="57"/>
      <c r="R28" s="58"/>
      <c r="S28" s="58"/>
      <c r="T28" s="59"/>
      <c r="U28" s="57"/>
      <c r="V28" s="58"/>
      <c r="W28" s="58"/>
      <c r="X28" s="59"/>
      <c r="Y28" s="12"/>
    </row>
    <row r="29" spans="2:25" s="9" customFormat="1" ht="13.5" customHeight="1" x14ac:dyDescent="0.2">
      <c r="B29" s="18"/>
      <c r="C29" s="19"/>
      <c r="D29" s="20"/>
      <c r="E29" s="83" t="s">
        <v>22</v>
      </c>
      <c r="F29" s="84"/>
      <c r="G29" s="85"/>
      <c r="H29" s="85"/>
      <c r="I29" s="85"/>
      <c r="J29" s="85"/>
      <c r="K29" s="85"/>
      <c r="L29" s="85"/>
      <c r="M29" s="115">
        <v>0</v>
      </c>
      <c r="N29" s="116"/>
      <c r="O29" s="116"/>
      <c r="P29" s="117"/>
      <c r="Q29" s="57"/>
      <c r="R29" s="58"/>
      <c r="S29" s="58"/>
      <c r="T29" s="59"/>
      <c r="U29" s="57"/>
      <c r="V29" s="58"/>
      <c r="W29" s="58"/>
      <c r="X29" s="59"/>
      <c r="Y29" s="12"/>
    </row>
    <row r="30" spans="2:25" s="9" customFormat="1" ht="13.5" customHeight="1" x14ac:dyDescent="0.2">
      <c r="B30" s="18"/>
      <c r="C30" s="19"/>
      <c r="D30" s="21"/>
      <c r="E30" s="80" t="s">
        <v>23</v>
      </c>
      <c r="F30" s="81"/>
      <c r="G30" s="118"/>
      <c r="H30" s="118"/>
      <c r="I30" s="118"/>
      <c r="J30" s="118"/>
      <c r="K30" s="118"/>
      <c r="L30" s="118"/>
      <c r="M30" s="77">
        <f>SUM(M28:P29)</f>
        <v>0</v>
      </c>
      <c r="N30" s="78"/>
      <c r="O30" s="78"/>
      <c r="P30" s="79"/>
      <c r="Q30" s="57"/>
      <c r="R30" s="58"/>
      <c r="S30" s="58"/>
      <c r="T30" s="59"/>
      <c r="U30" s="57"/>
      <c r="V30" s="58"/>
      <c r="W30" s="58"/>
      <c r="X30" s="59"/>
      <c r="Y30" s="12"/>
    </row>
    <row r="31" spans="2:25" s="9" customFormat="1" ht="13.5" customHeight="1" x14ac:dyDescent="0.2">
      <c r="B31" s="18"/>
      <c r="C31" s="19"/>
      <c r="D31" s="100" t="s">
        <v>24</v>
      </c>
      <c r="E31" s="102"/>
      <c r="F31" s="102"/>
      <c r="G31" s="102"/>
      <c r="H31" s="102"/>
      <c r="I31" s="102"/>
      <c r="J31" s="102"/>
      <c r="K31" s="102"/>
      <c r="L31" s="102"/>
      <c r="M31" s="57"/>
      <c r="N31" s="58"/>
      <c r="O31" s="58"/>
      <c r="P31" s="59"/>
      <c r="Q31" s="57"/>
      <c r="R31" s="58"/>
      <c r="S31" s="58"/>
      <c r="T31" s="59"/>
      <c r="U31" s="57"/>
      <c r="V31" s="58"/>
      <c r="W31" s="58"/>
      <c r="X31" s="59"/>
      <c r="Y31" s="12"/>
    </row>
    <row r="32" spans="2:25" s="9" customFormat="1" ht="13.5" customHeight="1" x14ac:dyDescent="0.2">
      <c r="B32" s="18"/>
      <c r="C32" s="19"/>
      <c r="D32" s="36"/>
      <c r="E32" s="114" t="s">
        <v>60</v>
      </c>
      <c r="F32" s="114"/>
      <c r="G32" s="114"/>
      <c r="H32" s="114"/>
      <c r="I32" s="114"/>
      <c r="J32" s="114"/>
      <c r="K32" s="37"/>
      <c r="L32" s="37"/>
      <c r="M32" s="111">
        <v>20000</v>
      </c>
      <c r="N32" s="112"/>
      <c r="O32" s="112"/>
      <c r="P32" s="113"/>
      <c r="Q32" s="15"/>
      <c r="R32" s="16"/>
      <c r="S32" s="16"/>
      <c r="T32" s="17"/>
      <c r="U32" s="15"/>
      <c r="V32" s="16"/>
      <c r="W32" s="16"/>
      <c r="X32" s="17"/>
      <c r="Y32" s="12"/>
    </row>
    <row r="33" spans="2:26" s="9" customFormat="1" ht="13.5" customHeight="1" x14ac:dyDescent="0.2">
      <c r="B33" s="18"/>
      <c r="C33" s="19"/>
      <c r="D33" s="21"/>
      <c r="E33" s="83" t="s">
        <v>62</v>
      </c>
      <c r="F33" s="84"/>
      <c r="G33" s="85"/>
      <c r="H33" s="85"/>
      <c r="I33" s="85"/>
      <c r="J33" s="85"/>
      <c r="K33" s="85"/>
      <c r="L33" s="85"/>
      <c r="M33" s="57">
        <v>10000</v>
      </c>
      <c r="N33" s="58"/>
      <c r="O33" s="58"/>
      <c r="P33" s="59"/>
      <c r="Q33" s="57"/>
      <c r="R33" s="58"/>
      <c r="S33" s="58"/>
      <c r="T33" s="59"/>
      <c r="U33" s="57"/>
      <c r="V33" s="58"/>
      <c r="W33" s="58"/>
      <c r="X33" s="59"/>
      <c r="Y33" s="12"/>
    </row>
    <row r="34" spans="2:26" s="9" customFormat="1" ht="13.5" customHeight="1" x14ac:dyDescent="0.2">
      <c r="B34" s="18"/>
      <c r="C34" s="19"/>
      <c r="D34" s="21"/>
      <c r="E34" s="103" t="s">
        <v>63</v>
      </c>
      <c r="F34" s="104"/>
      <c r="G34" s="104"/>
      <c r="H34" s="104"/>
      <c r="I34" s="104"/>
      <c r="J34" s="104"/>
      <c r="K34" s="104"/>
      <c r="L34" s="35"/>
      <c r="M34" s="111">
        <v>35000</v>
      </c>
      <c r="N34" s="112"/>
      <c r="O34" s="112"/>
      <c r="P34" s="113"/>
      <c r="Q34" s="15"/>
      <c r="R34" s="16"/>
      <c r="S34" s="16"/>
      <c r="T34" s="17"/>
      <c r="U34" s="15"/>
      <c r="V34" s="16"/>
      <c r="W34" s="16"/>
      <c r="X34" s="17"/>
      <c r="Y34" s="12"/>
    </row>
    <row r="35" spans="2:26" s="9" customFormat="1" ht="13.5" customHeight="1" x14ac:dyDescent="0.2">
      <c r="B35" s="18"/>
      <c r="C35" s="19"/>
      <c r="D35" s="21"/>
      <c r="E35" s="83" t="s">
        <v>41</v>
      </c>
      <c r="F35" s="84"/>
      <c r="G35" s="85"/>
      <c r="H35" s="85"/>
      <c r="I35" s="85"/>
      <c r="J35" s="85"/>
      <c r="K35" s="85"/>
      <c r="L35" s="85"/>
      <c r="M35" s="57">
        <v>5000</v>
      </c>
      <c r="N35" s="58"/>
      <c r="O35" s="58"/>
      <c r="P35" s="59"/>
      <c r="Q35" s="57"/>
      <c r="R35" s="58"/>
      <c r="S35" s="58"/>
      <c r="T35" s="59"/>
      <c r="U35" s="57"/>
      <c r="V35" s="58"/>
      <c r="W35" s="58"/>
      <c r="X35" s="59"/>
      <c r="Y35" s="12"/>
    </row>
    <row r="36" spans="2:26" s="9" customFormat="1" ht="13.5" customHeight="1" x14ac:dyDescent="0.2">
      <c r="B36" s="18"/>
      <c r="C36" s="19"/>
      <c r="D36" s="21"/>
      <c r="E36" s="83" t="s">
        <v>3</v>
      </c>
      <c r="F36" s="84"/>
      <c r="G36" s="85"/>
      <c r="H36" s="85"/>
      <c r="I36" s="85"/>
      <c r="J36" s="85"/>
      <c r="K36" s="85"/>
      <c r="L36" s="85"/>
      <c r="M36" s="57">
        <v>20000</v>
      </c>
      <c r="N36" s="58"/>
      <c r="O36" s="58"/>
      <c r="P36" s="59"/>
      <c r="Q36" s="57"/>
      <c r="R36" s="58"/>
      <c r="S36" s="58"/>
      <c r="T36" s="59"/>
      <c r="U36" s="57"/>
      <c r="V36" s="58"/>
      <c r="W36" s="58"/>
      <c r="X36" s="59"/>
      <c r="Y36" s="12"/>
    </row>
    <row r="37" spans="2:26" s="9" customFormat="1" ht="13.5" customHeight="1" x14ac:dyDescent="0.2">
      <c r="B37" s="18"/>
      <c r="C37" s="19"/>
      <c r="D37" s="21"/>
      <c r="E37" s="83" t="s">
        <v>64</v>
      </c>
      <c r="F37" s="84"/>
      <c r="G37" s="85"/>
      <c r="H37" s="85"/>
      <c r="I37" s="85"/>
      <c r="J37" s="85"/>
      <c r="K37" s="85"/>
      <c r="L37" s="85"/>
      <c r="M37" s="57">
        <v>10000</v>
      </c>
      <c r="N37" s="58"/>
      <c r="O37" s="58"/>
      <c r="P37" s="59"/>
      <c r="Q37" s="57"/>
      <c r="R37" s="58"/>
      <c r="S37" s="58"/>
      <c r="T37" s="59"/>
      <c r="U37" s="57"/>
      <c r="V37" s="58"/>
      <c r="W37" s="58"/>
      <c r="X37" s="59"/>
      <c r="Y37" s="12"/>
      <c r="Z37" s="22" t="s">
        <v>25</v>
      </c>
    </row>
    <row r="38" spans="2:26" s="9" customFormat="1" ht="13.5" customHeight="1" x14ac:dyDescent="0.2">
      <c r="B38" s="18"/>
      <c r="C38" s="19"/>
      <c r="D38" s="21"/>
      <c r="E38" s="83" t="s">
        <v>65</v>
      </c>
      <c r="F38" s="84"/>
      <c r="G38" s="85"/>
      <c r="H38" s="85"/>
      <c r="I38" s="85"/>
      <c r="J38" s="85"/>
      <c r="K38" s="85"/>
      <c r="L38" s="85"/>
      <c r="M38" s="108">
        <v>27000</v>
      </c>
      <c r="N38" s="109"/>
      <c r="O38" s="109"/>
      <c r="P38" s="110"/>
      <c r="Q38" s="57"/>
      <c r="R38" s="58"/>
      <c r="S38" s="58"/>
      <c r="T38" s="59"/>
      <c r="U38" s="57"/>
      <c r="V38" s="58"/>
      <c r="W38" s="58"/>
      <c r="X38" s="59"/>
      <c r="Y38" s="12"/>
      <c r="Z38" s="22" t="s">
        <v>25</v>
      </c>
    </row>
    <row r="39" spans="2:26" s="9" customFormat="1" ht="13.5" customHeight="1" x14ac:dyDescent="0.2">
      <c r="B39" s="18"/>
      <c r="C39" s="19"/>
      <c r="D39" s="23"/>
      <c r="E39" s="103" t="s">
        <v>42</v>
      </c>
      <c r="F39" s="104"/>
      <c r="G39" s="104"/>
      <c r="H39" s="104"/>
      <c r="I39" s="104"/>
      <c r="J39" s="104"/>
      <c r="K39" s="104"/>
      <c r="L39" s="35"/>
      <c r="M39" s="105">
        <v>30000</v>
      </c>
      <c r="N39" s="106"/>
      <c r="O39" s="106"/>
      <c r="P39" s="107"/>
      <c r="Q39" s="15"/>
      <c r="R39" s="16"/>
      <c r="S39" s="16"/>
      <c r="T39" s="17"/>
      <c r="U39" s="15"/>
      <c r="V39" s="16"/>
      <c r="W39" s="16"/>
      <c r="X39" s="17"/>
      <c r="Y39" s="12"/>
      <c r="Z39" s="22"/>
    </row>
    <row r="40" spans="2:26" s="9" customFormat="1" ht="13.5" customHeight="1" x14ac:dyDescent="0.2">
      <c r="B40" s="18"/>
      <c r="C40" s="19"/>
      <c r="D40" s="23"/>
      <c r="E40" s="98" t="s">
        <v>26</v>
      </c>
      <c r="F40" s="98"/>
      <c r="G40" s="54"/>
      <c r="H40" s="54"/>
      <c r="I40" s="54"/>
      <c r="J40" s="54"/>
      <c r="K40" s="54"/>
      <c r="L40" s="54"/>
      <c r="M40" s="77">
        <f>SUM(M32:M39)</f>
        <v>157000</v>
      </c>
      <c r="N40" s="78"/>
      <c r="O40" s="78"/>
      <c r="P40" s="79"/>
      <c r="Q40" s="57"/>
      <c r="R40" s="58"/>
      <c r="S40" s="58"/>
      <c r="T40" s="59"/>
      <c r="U40" s="57"/>
      <c r="V40" s="58"/>
      <c r="W40" s="58"/>
      <c r="X40" s="59"/>
      <c r="Y40" s="12"/>
    </row>
    <row r="41" spans="2:26" s="9" customFormat="1" ht="13.5" customHeight="1" x14ac:dyDescent="0.2">
      <c r="B41" s="18"/>
      <c r="C41" s="19"/>
      <c r="D41" s="80" t="s">
        <v>27</v>
      </c>
      <c r="E41" s="81"/>
      <c r="F41" s="81"/>
      <c r="G41" s="81"/>
      <c r="H41" s="82"/>
      <c r="I41" s="82"/>
      <c r="J41" s="82"/>
      <c r="K41" s="82"/>
      <c r="L41" s="82"/>
      <c r="M41" s="74"/>
      <c r="N41" s="75"/>
      <c r="O41" s="75"/>
      <c r="P41" s="76"/>
      <c r="Q41" s="74">
        <f>+M30+M40</f>
        <v>157000</v>
      </c>
      <c r="R41" s="75"/>
      <c r="S41" s="75"/>
      <c r="T41" s="76"/>
      <c r="U41" s="57"/>
      <c r="V41" s="58"/>
      <c r="W41" s="58"/>
      <c r="X41" s="59"/>
      <c r="Y41" s="12"/>
    </row>
    <row r="42" spans="2:26" s="9" customFormat="1" ht="13.5" customHeight="1" x14ac:dyDescent="0.2">
      <c r="B42" s="13"/>
      <c r="C42" s="14" t="s">
        <v>12</v>
      </c>
      <c r="D42" s="100" t="s">
        <v>28</v>
      </c>
      <c r="E42" s="101"/>
      <c r="F42" s="101"/>
      <c r="G42" s="101"/>
      <c r="H42" s="102"/>
      <c r="I42" s="102"/>
      <c r="J42" s="102"/>
      <c r="K42" s="102"/>
      <c r="L42" s="102"/>
      <c r="M42" s="57"/>
      <c r="N42" s="58"/>
      <c r="O42" s="58"/>
      <c r="P42" s="59"/>
      <c r="Q42" s="57"/>
      <c r="R42" s="58"/>
      <c r="S42" s="58"/>
      <c r="T42" s="59"/>
      <c r="U42" s="57"/>
      <c r="V42" s="58"/>
      <c r="W42" s="58"/>
      <c r="X42" s="59"/>
      <c r="Y42" s="12"/>
    </row>
    <row r="43" spans="2:26" s="9" customFormat="1" ht="13.5" customHeight="1" x14ac:dyDescent="0.2">
      <c r="B43" s="18"/>
      <c r="C43" s="19"/>
      <c r="D43" s="99" t="s">
        <v>20</v>
      </c>
      <c r="E43" s="73"/>
      <c r="F43" s="73"/>
      <c r="G43" s="73"/>
      <c r="H43" s="73"/>
      <c r="I43" s="73"/>
      <c r="J43" s="73"/>
      <c r="K43" s="73"/>
      <c r="L43" s="73"/>
      <c r="M43" s="93"/>
      <c r="N43" s="94"/>
      <c r="O43" s="94"/>
      <c r="P43" s="95"/>
      <c r="Q43" s="57"/>
      <c r="R43" s="58"/>
      <c r="S43" s="58"/>
      <c r="T43" s="59"/>
      <c r="U43" s="57"/>
      <c r="V43" s="58"/>
      <c r="W43" s="58"/>
      <c r="X43" s="59"/>
      <c r="Y43" s="12"/>
    </row>
    <row r="44" spans="2:26" s="9" customFormat="1" ht="13.5" customHeight="1" x14ac:dyDescent="0.2">
      <c r="B44" s="18"/>
      <c r="C44" s="19"/>
      <c r="D44" s="20"/>
      <c r="E44" s="96" t="s">
        <v>29</v>
      </c>
      <c r="F44" s="96"/>
      <c r="G44" s="96"/>
      <c r="H44" s="96"/>
      <c r="I44" s="96"/>
      <c r="J44" s="96"/>
      <c r="K44" s="96"/>
      <c r="L44" s="96"/>
      <c r="M44" s="93">
        <v>0</v>
      </c>
      <c r="N44" s="94"/>
      <c r="O44" s="94"/>
      <c r="P44" s="95"/>
      <c r="Q44" s="15"/>
      <c r="R44" s="16"/>
      <c r="S44" s="16"/>
      <c r="T44" s="17"/>
      <c r="U44" s="15"/>
      <c r="V44" s="16"/>
      <c r="W44" s="16"/>
      <c r="X44" s="17"/>
      <c r="Y44" s="12"/>
    </row>
    <row r="45" spans="2:26" s="9" customFormat="1" ht="13.5" customHeight="1" x14ac:dyDescent="0.2">
      <c r="B45" s="18"/>
      <c r="C45" s="19"/>
      <c r="D45" s="20"/>
      <c r="E45" s="92" t="s">
        <v>44</v>
      </c>
      <c r="F45" s="92"/>
      <c r="G45" s="92"/>
      <c r="H45" s="92"/>
      <c r="I45" s="92"/>
      <c r="J45" s="92"/>
      <c r="K45" s="92"/>
      <c r="L45" s="92"/>
      <c r="M45" s="93">
        <v>0</v>
      </c>
      <c r="N45" s="94"/>
      <c r="O45" s="94"/>
      <c r="P45" s="95"/>
      <c r="Q45" s="15"/>
      <c r="R45" s="16"/>
      <c r="S45" s="16"/>
      <c r="T45" s="17"/>
      <c r="U45" s="15"/>
      <c r="V45" s="16"/>
      <c r="W45" s="16"/>
      <c r="X45" s="17"/>
      <c r="Y45" s="12"/>
    </row>
    <row r="46" spans="2:26" s="9" customFormat="1" ht="13.5" customHeight="1" x14ac:dyDescent="0.2">
      <c r="B46" s="18"/>
      <c r="C46" s="19"/>
      <c r="D46" s="20"/>
      <c r="E46" s="96" t="s">
        <v>22</v>
      </c>
      <c r="F46" s="96"/>
      <c r="G46" s="96"/>
      <c r="H46" s="96"/>
      <c r="I46" s="96"/>
      <c r="J46" s="96"/>
      <c r="K46" s="96"/>
      <c r="L46" s="96"/>
      <c r="M46" s="93">
        <v>0</v>
      </c>
      <c r="N46" s="94"/>
      <c r="O46" s="94"/>
      <c r="P46" s="95"/>
      <c r="Q46" s="15"/>
      <c r="R46" s="16"/>
      <c r="S46" s="16"/>
      <c r="T46" s="17"/>
      <c r="U46" s="15"/>
      <c r="V46" s="16"/>
      <c r="W46" s="16"/>
      <c r="X46" s="17"/>
      <c r="Y46" s="12"/>
    </row>
    <row r="47" spans="2:26" s="9" customFormat="1" ht="13.5" customHeight="1" x14ac:dyDescent="0.2">
      <c r="B47" s="18"/>
      <c r="C47" s="19"/>
      <c r="D47" s="21"/>
      <c r="E47" s="97" t="s">
        <v>23</v>
      </c>
      <c r="F47" s="98"/>
      <c r="G47" s="54"/>
      <c r="H47" s="54"/>
      <c r="I47" s="54"/>
      <c r="J47" s="54"/>
      <c r="K47" s="54"/>
      <c r="L47" s="54"/>
      <c r="M47" s="77">
        <f>SUM(M44:P46)</f>
        <v>0</v>
      </c>
      <c r="N47" s="78"/>
      <c r="O47" s="78"/>
      <c r="P47" s="79"/>
      <c r="Q47" s="57"/>
      <c r="R47" s="58"/>
      <c r="S47" s="58"/>
      <c r="T47" s="59"/>
      <c r="U47" s="57"/>
      <c r="V47" s="58"/>
      <c r="W47" s="58"/>
      <c r="X47" s="59"/>
      <c r="Y47" s="12"/>
    </row>
    <row r="48" spans="2:26" s="9" customFormat="1" ht="13.5" customHeight="1" x14ac:dyDescent="0.2">
      <c r="B48" s="18"/>
      <c r="C48" s="19"/>
      <c r="D48" s="80" t="s">
        <v>24</v>
      </c>
      <c r="E48" s="82"/>
      <c r="F48" s="82"/>
      <c r="G48" s="82"/>
      <c r="H48" s="82"/>
      <c r="I48" s="82"/>
      <c r="J48" s="82"/>
      <c r="K48" s="82"/>
      <c r="L48" s="82"/>
      <c r="M48" s="57"/>
      <c r="N48" s="58"/>
      <c r="O48" s="58"/>
      <c r="P48" s="59"/>
      <c r="Q48" s="57"/>
      <c r="R48" s="58"/>
      <c r="S48" s="58"/>
      <c r="T48" s="59"/>
      <c r="U48" s="57"/>
      <c r="V48" s="58"/>
      <c r="W48" s="58"/>
      <c r="X48" s="59"/>
      <c r="Y48" s="12"/>
    </row>
    <row r="49" spans="2:25" s="9" customFormat="1" ht="13.5" customHeight="1" x14ac:dyDescent="0.2">
      <c r="B49" s="18"/>
      <c r="C49" s="19"/>
      <c r="D49" s="21"/>
      <c r="E49" s="83" t="s">
        <v>41</v>
      </c>
      <c r="F49" s="84"/>
      <c r="G49" s="85"/>
      <c r="H49" s="85"/>
      <c r="I49" s="85"/>
      <c r="J49" s="85"/>
      <c r="K49" s="85"/>
      <c r="L49" s="85"/>
      <c r="M49" s="57">
        <v>0</v>
      </c>
      <c r="N49" s="58"/>
      <c r="O49" s="58"/>
      <c r="P49" s="59"/>
      <c r="Q49" s="15"/>
      <c r="R49" s="16"/>
      <c r="S49" s="16"/>
      <c r="T49" s="17"/>
      <c r="U49" s="15"/>
      <c r="V49" s="16"/>
      <c r="W49" s="16"/>
      <c r="X49" s="17"/>
      <c r="Y49" s="12"/>
    </row>
    <row r="50" spans="2:25" s="9" customFormat="1" ht="13.5" customHeight="1" x14ac:dyDescent="0.2">
      <c r="B50" s="18"/>
      <c r="C50" s="19"/>
      <c r="D50" s="21"/>
      <c r="E50" s="83" t="s">
        <v>45</v>
      </c>
      <c r="F50" s="84"/>
      <c r="G50" s="85"/>
      <c r="H50" s="85"/>
      <c r="I50" s="85"/>
      <c r="J50" s="85"/>
      <c r="K50" s="85"/>
      <c r="L50" s="85"/>
      <c r="M50" s="57">
        <v>0</v>
      </c>
      <c r="N50" s="58"/>
      <c r="O50" s="58"/>
      <c r="P50" s="59"/>
      <c r="Q50" s="57"/>
      <c r="R50" s="58"/>
      <c r="S50" s="58"/>
      <c r="T50" s="59"/>
      <c r="U50" s="57"/>
      <c r="V50" s="58"/>
      <c r="W50" s="58"/>
      <c r="X50" s="59"/>
      <c r="Y50" s="12"/>
    </row>
    <row r="51" spans="2:25" s="9" customFormat="1" ht="13.5" customHeight="1" x14ac:dyDescent="0.2">
      <c r="B51" s="18"/>
      <c r="C51" s="19"/>
      <c r="D51" s="21"/>
      <c r="E51" s="83" t="s">
        <v>46</v>
      </c>
      <c r="F51" s="84"/>
      <c r="G51" s="85"/>
      <c r="H51" s="85"/>
      <c r="I51" s="85"/>
      <c r="J51" s="85"/>
      <c r="K51" s="85"/>
      <c r="L51" s="85"/>
      <c r="M51" s="57">
        <v>5000</v>
      </c>
      <c r="N51" s="58"/>
      <c r="O51" s="58"/>
      <c r="P51" s="59"/>
      <c r="Q51" s="57"/>
      <c r="R51" s="58"/>
      <c r="S51" s="58"/>
      <c r="T51" s="59"/>
      <c r="U51" s="57"/>
      <c r="V51" s="58"/>
      <c r="W51" s="58"/>
      <c r="X51" s="59"/>
      <c r="Y51" s="12"/>
    </row>
    <row r="52" spans="2:25" s="9" customFormat="1" ht="13.5" customHeight="1" x14ac:dyDescent="0.2">
      <c r="B52" s="18"/>
      <c r="C52" s="19"/>
      <c r="D52" s="21"/>
      <c r="E52" s="83" t="s">
        <v>42</v>
      </c>
      <c r="F52" s="84"/>
      <c r="G52" s="85"/>
      <c r="H52" s="85"/>
      <c r="I52" s="85"/>
      <c r="J52" s="85"/>
      <c r="K52" s="85"/>
      <c r="L52" s="85"/>
      <c r="M52" s="57">
        <v>0</v>
      </c>
      <c r="N52" s="58"/>
      <c r="O52" s="58"/>
      <c r="P52" s="59"/>
      <c r="Q52" s="15"/>
      <c r="R52" s="16"/>
      <c r="S52" s="16"/>
      <c r="T52" s="17"/>
      <c r="U52" s="15"/>
      <c r="V52" s="16"/>
      <c r="W52" s="16"/>
      <c r="X52" s="17"/>
      <c r="Y52" s="12"/>
    </row>
    <row r="53" spans="2:25" s="9" customFormat="1" ht="13.5" customHeight="1" x14ac:dyDescent="0.2">
      <c r="B53" s="18"/>
      <c r="C53" s="19"/>
      <c r="D53" s="21"/>
      <c r="E53" s="83" t="s">
        <v>58</v>
      </c>
      <c r="F53" s="84"/>
      <c r="G53" s="85"/>
      <c r="H53" s="85"/>
      <c r="I53" s="85"/>
      <c r="J53" s="85"/>
      <c r="K53" s="85"/>
      <c r="L53" s="85"/>
      <c r="M53" s="57">
        <v>11000</v>
      </c>
      <c r="N53" s="58"/>
      <c r="O53" s="58"/>
      <c r="P53" s="59"/>
      <c r="Q53" s="15"/>
      <c r="R53" s="16"/>
      <c r="S53" s="16"/>
      <c r="T53" s="17"/>
      <c r="U53" s="15"/>
      <c r="V53" s="16"/>
      <c r="W53" s="16"/>
      <c r="X53" s="17"/>
      <c r="Y53" s="12"/>
    </row>
    <row r="54" spans="2:25" s="9" customFormat="1" ht="13.5" customHeight="1" x14ac:dyDescent="0.2">
      <c r="B54" s="18"/>
      <c r="C54" s="19"/>
      <c r="D54" s="21"/>
      <c r="E54" s="83" t="s">
        <v>43</v>
      </c>
      <c r="F54" s="84"/>
      <c r="G54" s="85"/>
      <c r="H54" s="85"/>
      <c r="I54" s="85"/>
      <c r="J54" s="85"/>
      <c r="K54" s="85"/>
      <c r="L54" s="85"/>
      <c r="M54" s="57">
        <v>0</v>
      </c>
      <c r="N54" s="58"/>
      <c r="O54" s="58"/>
      <c r="P54" s="59"/>
      <c r="Q54" s="15"/>
      <c r="R54" s="16"/>
      <c r="S54" s="16"/>
      <c r="T54" s="17"/>
      <c r="U54" s="15"/>
      <c r="V54" s="16"/>
      <c r="W54" s="16"/>
      <c r="X54" s="17"/>
      <c r="Y54" s="12"/>
    </row>
    <row r="55" spans="2:25" s="9" customFormat="1" ht="13.5" customHeight="1" x14ac:dyDescent="0.2">
      <c r="B55" s="18"/>
      <c r="C55" s="19"/>
      <c r="D55" s="21"/>
      <c r="E55" s="83" t="s">
        <v>47</v>
      </c>
      <c r="F55" s="84"/>
      <c r="G55" s="85"/>
      <c r="H55" s="85"/>
      <c r="I55" s="85"/>
      <c r="J55" s="85"/>
      <c r="K55" s="85"/>
      <c r="L55" s="85"/>
      <c r="M55" s="57">
        <v>0</v>
      </c>
      <c r="N55" s="58"/>
      <c r="O55" s="58"/>
      <c r="P55" s="59"/>
      <c r="Q55" s="15"/>
      <c r="R55" s="16"/>
      <c r="S55" s="16"/>
      <c r="T55" s="17"/>
      <c r="U55" s="15"/>
      <c r="V55" s="16"/>
      <c r="W55" s="16"/>
      <c r="X55" s="17"/>
      <c r="Y55" s="12"/>
    </row>
    <row r="56" spans="2:25" s="9" customFormat="1" ht="13.5" customHeight="1" x14ac:dyDescent="0.2">
      <c r="B56" s="18"/>
      <c r="C56" s="19"/>
      <c r="D56" s="21"/>
      <c r="E56" s="83" t="s">
        <v>48</v>
      </c>
      <c r="F56" s="84"/>
      <c r="G56" s="85"/>
      <c r="H56" s="85"/>
      <c r="I56" s="85"/>
      <c r="J56" s="85"/>
      <c r="K56" s="85"/>
      <c r="L56" s="85"/>
      <c r="M56" s="57">
        <v>0</v>
      </c>
      <c r="N56" s="58"/>
      <c r="O56" s="58"/>
      <c r="P56" s="59"/>
      <c r="Q56" s="57"/>
      <c r="R56" s="58"/>
      <c r="S56" s="58"/>
      <c r="T56" s="59"/>
      <c r="U56" s="57"/>
      <c r="V56" s="58"/>
      <c r="W56" s="58"/>
      <c r="X56" s="59"/>
      <c r="Y56" s="12"/>
    </row>
    <row r="57" spans="2:25" s="9" customFormat="1" ht="13.5" customHeight="1" x14ac:dyDescent="0.2">
      <c r="B57" s="18"/>
      <c r="C57" s="19"/>
      <c r="D57" s="21"/>
      <c r="E57" s="86" t="s">
        <v>30</v>
      </c>
      <c r="F57" s="87"/>
      <c r="G57" s="88"/>
      <c r="H57" s="88"/>
      <c r="I57" s="88"/>
      <c r="J57" s="88"/>
      <c r="K57" s="88"/>
      <c r="L57" s="88"/>
      <c r="M57" s="89">
        <v>5000</v>
      </c>
      <c r="N57" s="90"/>
      <c r="O57" s="90"/>
      <c r="P57" s="91"/>
      <c r="Q57" s="57"/>
      <c r="R57" s="58"/>
      <c r="S57" s="58"/>
      <c r="T57" s="59"/>
      <c r="U57" s="57"/>
      <c r="V57" s="58"/>
      <c r="W57" s="58"/>
      <c r="X57" s="59"/>
      <c r="Y57" s="12"/>
    </row>
    <row r="58" spans="2:25" s="9" customFormat="1" ht="13.5" customHeight="1" x14ac:dyDescent="0.2">
      <c r="B58" s="18"/>
      <c r="C58" s="19"/>
      <c r="D58" s="23"/>
      <c r="E58" s="72" t="s">
        <v>26</v>
      </c>
      <c r="F58" s="72"/>
      <c r="G58" s="73"/>
      <c r="H58" s="73"/>
      <c r="I58" s="73"/>
      <c r="J58" s="73"/>
      <c r="K58" s="73"/>
      <c r="L58" s="73"/>
      <c r="M58" s="77">
        <f>SUM(M49:M57)</f>
        <v>21000</v>
      </c>
      <c r="N58" s="78"/>
      <c r="O58" s="78"/>
      <c r="P58" s="79"/>
      <c r="Q58" s="57"/>
      <c r="R58" s="58"/>
      <c r="S58" s="58"/>
      <c r="T58" s="59"/>
      <c r="U58" s="57"/>
      <c r="V58" s="58"/>
      <c r="W58" s="58"/>
      <c r="X58" s="59"/>
      <c r="Y58" s="12"/>
    </row>
    <row r="59" spans="2:25" s="9" customFormat="1" ht="13.5" customHeight="1" x14ac:dyDescent="0.2">
      <c r="B59" s="18"/>
      <c r="C59" s="19"/>
      <c r="D59" s="80" t="s">
        <v>31</v>
      </c>
      <c r="E59" s="81"/>
      <c r="F59" s="81"/>
      <c r="G59" s="81"/>
      <c r="H59" s="82"/>
      <c r="I59" s="82"/>
      <c r="J59" s="82"/>
      <c r="K59" s="82"/>
      <c r="L59" s="82"/>
      <c r="M59" s="74"/>
      <c r="N59" s="75"/>
      <c r="O59" s="75"/>
      <c r="P59" s="76"/>
      <c r="Q59" s="60">
        <f>+M47+M58</f>
        <v>21000</v>
      </c>
      <c r="R59" s="61"/>
      <c r="S59" s="61"/>
      <c r="T59" s="62"/>
      <c r="U59" s="57"/>
      <c r="V59" s="58"/>
      <c r="W59" s="58"/>
      <c r="X59" s="59"/>
      <c r="Y59" s="12"/>
    </row>
    <row r="60" spans="2:25" s="9" customFormat="1" ht="13.5" customHeight="1" x14ac:dyDescent="0.2">
      <c r="B60" s="71" t="s">
        <v>32</v>
      </c>
      <c r="C60" s="72"/>
      <c r="D60" s="72"/>
      <c r="E60" s="72"/>
      <c r="F60" s="72"/>
      <c r="G60" s="72"/>
      <c r="H60" s="73"/>
      <c r="I60" s="73"/>
      <c r="J60" s="73"/>
      <c r="K60" s="73"/>
      <c r="L60" s="73"/>
      <c r="M60" s="74"/>
      <c r="N60" s="75"/>
      <c r="O60" s="75"/>
      <c r="P60" s="76"/>
      <c r="Q60" s="74"/>
      <c r="R60" s="75"/>
      <c r="S60" s="75"/>
      <c r="T60" s="76"/>
      <c r="U60" s="60">
        <f>+Q41+Q59</f>
        <v>178000</v>
      </c>
      <c r="V60" s="61"/>
      <c r="W60" s="61"/>
      <c r="X60" s="62"/>
      <c r="Y60" s="12"/>
    </row>
    <row r="61" spans="2:25" s="9" customFormat="1" ht="13.5" customHeight="1" x14ac:dyDescent="0.2">
      <c r="B61" s="24" t="s">
        <v>33</v>
      </c>
      <c r="C61" s="25"/>
      <c r="D61" s="54" t="s">
        <v>34</v>
      </c>
      <c r="E61" s="55"/>
      <c r="F61" s="55"/>
      <c r="G61" s="55"/>
      <c r="H61" s="55"/>
      <c r="I61" s="55"/>
      <c r="J61" s="55"/>
      <c r="K61" s="55"/>
      <c r="L61" s="56"/>
      <c r="M61" s="74"/>
      <c r="N61" s="75"/>
      <c r="O61" s="75"/>
      <c r="P61" s="76"/>
      <c r="Q61" s="74"/>
      <c r="R61" s="75"/>
      <c r="S61" s="75"/>
      <c r="T61" s="76"/>
      <c r="U61" s="74">
        <f>+U24-U60</f>
        <v>0</v>
      </c>
      <c r="V61" s="75"/>
      <c r="W61" s="75"/>
      <c r="X61" s="76"/>
      <c r="Y61" s="12"/>
    </row>
    <row r="62" spans="2:25" s="9" customFormat="1" ht="13.5" customHeight="1" x14ac:dyDescent="0.2">
      <c r="B62" s="24"/>
      <c r="C62" s="25"/>
      <c r="D62" s="54" t="s">
        <v>57</v>
      </c>
      <c r="E62" s="55"/>
      <c r="F62" s="55"/>
      <c r="G62" s="55"/>
      <c r="H62" s="55"/>
      <c r="I62" s="55"/>
      <c r="J62" s="55"/>
      <c r="K62" s="55"/>
      <c r="L62" s="56"/>
      <c r="M62" s="57"/>
      <c r="N62" s="58"/>
      <c r="O62" s="58"/>
      <c r="P62" s="59"/>
      <c r="Q62" s="57"/>
      <c r="R62" s="58"/>
      <c r="S62" s="58"/>
      <c r="T62" s="59"/>
      <c r="U62" s="60"/>
      <c r="V62" s="61"/>
      <c r="W62" s="61"/>
      <c r="X62" s="62"/>
      <c r="Y62" s="12"/>
    </row>
    <row r="63" spans="2:25" s="9" customFormat="1" ht="13.5" customHeight="1" thickBot="1" x14ac:dyDescent="0.25">
      <c r="B63" s="26" t="s">
        <v>35</v>
      </c>
      <c r="C63" s="27"/>
      <c r="D63" s="63" t="s">
        <v>36</v>
      </c>
      <c r="E63" s="63"/>
      <c r="F63" s="63"/>
      <c r="G63" s="63"/>
      <c r="H63" s="63"/>
      <c r="I63" s="63"/>
      <c r="J63" s="63"/>
      <c r="K63" s="63"/>
      <c r="L63" s="64"/>
      <c r="M63" s="65"/>
      <c r="N63" s="66"/>
      <c r="O63" s="66"/>
      <c r="P63" s="67"/>
      <c r="Q63" s="65"/>
      <c r="R63" s="66"/>
      <c r="S63" s="66"/>
      <c r="T63" s="67"/>
      <c r="U63" s="68">
        <f>SUM(U61:U62)</f>
        <v>0</v>
      </c>
      <c r="V63" s="69"/>
      <c r="W63" s="69"/>
      <c r="X63" s="70"/>
      <c r="Y63" s="12"/>
    </row>
    <row r="64" spans="2:25" s="9" customFormat="1" ht="6" customHeight="1" thickTop="1" x14ac:dyDescent="0.2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1"/>
      <c r="V64" s="51"/>
      <c r="W64" s="51"/>
      <c r="X64" s="51"/>
      <c r="Y64" s="28"/>
    </row>
    <row r="65" spans="2:24" ht="13.5" customHeight="1" x14ac:dyDescent="0.2">
      <c r="B65" s="52" t="s">
        <v>50</v>
      </c>
      <c r="C65" s="52"/>
      <c r="D65" s="52"/>
      <c r="E65" s="53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</row>
    <row r="66" spans="2:24" x14ac:dyDescent="0.2">
      <c r="B66" s="52" t="s">
        <v>49</v>
      </c>
      <c r="C66" s="52"/>
      <c r="D66" s="52"/>
      <c r="E66" s="53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</row>
    <row r="67" spans="2:24" x14ac:dyDescent="0.2">
      <c r="B67" s="52" t="s">
        <v>51</v>
      </c>
      <c r="C67" s="52"/>
      <c r="D67" s="52"/>
      <c r="E67" s="53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</row>
  </sheetData>
  <mergeCells count="218">
    <mergeCell ref="B4:X4"/>
    <mergeCell ref="B5:L5"/>
    <mergeCell ref="M5:X5"/>
    <mergeCell ref="B6:L6"/>
    <mergeCell ref="M6:P6"/>
    <mergeCell ref="Q6:T6"/>
    <mergeCell ref="U6:X6"/>
    <mergeCell ref="E1:X1"/>
    <mergeCell ref="B2:X2"/>
    <mergeCell ref="B3:E3"/>
    <mergeCell ref="F3:J3"/>
    <mergeCell ref="M3:N3"/>
    <mergeCell ref="P3:T3"/>
    <mergeCell ref="U3:V3"/>
    <mergeCell ref="W3:X3"/>
    <mergeCell ref="D9:L9"/>
    <mergeCell ref="M9:P9"/>
    <mergeCell ref="Q9:T9"/>
    <mergeCell ref="U9:X9"/>
    <mergeCell ref="D10:L10"/>
    <mergeCell ref="M10:P10"/>
    <mergeCell ref="Q10:T10"/>
    <mergeCell ref="U10:X10"/>
    <mergeCell ref="D7:L7"/>
    <mergeCell ref="M7:P7"/>
    <mergeCell ref="Q7:T7"/>
    <mergeCell ref="U7:X7"/>
    <mergeCell ref="D8:L8"/>
    <mergeCell ref="M8:P8"/>
    <mergeCell ref="Q8:T8"/>
    <mergeCell ref="D13:L13"/>
    <mergeCell ref="M13:P13"/>
    <mergeCell ref="Q13:T13"/>
    <mergeCell ref="U13:X13"/>
    <mergeCell ref="D14:L14"/>
    <mergeCell ref="M14:P14"/>
    <mergeCell ref="Q14:T14"/>
    <mergeCell ref="U14:X14"/>
    <mergeCell ref="D11:L11"/>
    <mergeCell ref="M11:P11"/>
    <mergeCell ref="Q11:T11"/>
    <mergeCell ref="U11:X11"/>
    <mergeCell ref="D12:L12"/>
    <mergeCell ref="M12:P12"/>
    <mergeCell ref="Q12:T12"/>
    <mergeCell ref="U12:X12"/>
    <mergeCell ref="D15:L15"/>
    <mergeCell ref="M15:P15"/>
    <mergeCell ref="Q15:T15"/>
    <mergeCell ref="U15:X15"/>
    <mergeCell ref="M16:P16"/>
    <mergeCell ref="Q16:T16"/>
    <mergeCell ref="U16:X16"/>
    <mergeCell ref="D16:L17"/>
    <mergeCell ref="M17:P17"/>
    <mergeCell ref="Q17:T17"/>
    <mergeCell ref="D21:L21"/>
    <mergeCell ref="M21:P21"/>
    <mergeCell ref="Q21:T21"/>
    <mergeCell ref="U21:X21"/>
    <mergeCell ref="D22:L22"/>
    <mergeCell ref="M22:P22"/>
    <mergeCell ref="Q22:T22"/>
    <mergeCell ref="U22:X22"/>
    <mergeCell ref="M19:P19"/>
    <mergeCell ref="Q19:T19"/>
    <mergeCell ref="D19:L20"/>
    <mergeCell ref="M20:P20"/>
    <mergeCell ref="Q20:T20"/>
    <mergeCell ref="U20:X20"/>
    <mergeCell ref="B25:L25"/>
    <mergeCell ref="M25:P25"/>
    <mergeCell ref="Q25:T25"/>
    <mergeCell ref="U25:X25"/>
    <mergeCell ref="D26:L26"/>
    <mergeCell ref="M26:P26"/>
    <mergeCell ref="Q26:T26"/>
    <mergeCell ref="U26:X26"/>
    <mergeCell ref="D23:L23"/>
    <mergeCell ref="M23:P23"/>
    <mergeCell ref="Q23:T23"/>
    <mergeCell ref="U23:X23"/>
    <mergeCell ref="B24:L24"/>
    <mergeCell ref="M24:P24"/>
    <mergeCell ref="Q24:T24"/>
    <mergeCell ref="U24:X24"/>
    <mergeCell ref="E29:L29"/>
    <mergeCell ref="M29:P29"/>
    <mergeCell ref="Q29:T29"/>
    <mergeCell ref="U29:X29"/>
    <mergeCell ref="E30:L30"/>
    <mergeCell ref="M30:P30"/>
    <mergeCell ref="Q30:T30"/>
    <mergeCell ref="U30:X30"/>
    <mergeCell ref="D27:L27"/>
    <mergeCell ref="M27:P27"/>
    <mergeCell ref="Q27:T27"/>
    <mergeCell ref="U27:X27"/>
    <mergeCell ref="E28:L28"/>
    <mergeCell ref="M28:P28"/>
    <mergeCell ref="Q28:T28"/>
    <mergeCell ref="U28:X28"/>
    <mergeCell ref="Q35:T35"/>
    <mergeCell ref="U35:X35"/>
    <mergeCell ref="E36:L36"/>
    <mergeCell ref="M36:P36"/>
    <mergeCell ref="Q36:T36"/>
    <mergeCell ref="U36:X36"/>
    <mergeCell ref="D31:L31"/>
    <mergeCell ref="M31:P31"/>
    <mergeCell ref="Q31:T31"/>
    <mergeCell ref="U31:X31"/>
    <mergeCell ref="E33:L33"/>
    <mergeCell ref="M33:P33"/>
    <mergeCell ref="Q33:T33"/>
    <mergeCell ref="U33:X33"/>
    <mergeCell ref="E32:J32"/>
    <mergeCell ref="M32:P32"/>
    <mergeCell ref="M34:P34"/>
    <mergeCell ref="E40:L40"/>
    <mergeCell ref="M40:P40"/>
    <mergeCell ref="Q40:T40"/>
    <mergeCell ref="U40:X40"/>
    <mergeCell ref="Q37:T37"/>
    <mergeCell ref="U37:X37"/>
    <mergeCell ref="E38:L38"/>
    <mergeCell ref="M38:P38"/>
    <mergeCell ref="Q38:T38"/>
    <mergeCell ref="U38:X38"/>
    <mergeCell ref="M39:P39"/>
    <mergeCell ref="U43:X43"/>
    <mergeCell ref="E44:L44"/>
    <mergeCell ref="M44:P44"/>
    <mergeCell ref="D41:L41"/>
    <mergeCell ref="M41:P41"/>
    <mergeCell ref="Q41:T41"/>
    <mergeCell ref="U41:X41"/>
    <mergeCell ref="D42:L42"/>
    <mergeCell ref="M42:P42"/>
    <mergeCell ref="Q42:T42"/>
    <mergeCell ref="U42:X42"/>
    <mergeCell ref="E45:L45"/>
    <mergeCell ref="M45:P45"/>
    <mergeCell ref="E46:L46"/>
    <mergeCell ref="M46:P46"/>
    <mergeCell ref="E47:L47"/>
    <mergeCell ref="M47:P47"/>
    <mergeCell ref="D43:L43"/>
    <mergeCell ref="M43:P43"/>
    <mergeCell ref="Q43:T43"/>
    <mergeCell ref="Q50:T50"/>
    <mergeCell ref="U50:X50"/>
    <mergeCell ref="E49:L49"/>
    <mergeCell ref="M49:P49"/>
    <mergeCell ref="Q47:T47"/>
    <mergeCell ref="U47:X47"/>
    <mergeCell ref="D48:L48"/>
    <mergeCell ref="M48:P48"/>
    <mergeCell ref="Q48:T48"/>
    <mergeCell ref="U48:X48"/>
    <mergeCell ref="B67:X67"/>
    <mergeCell ref="D62:L62"/>
    <mergeCell ref="M62:P62"/>
    <mergeCell ref="Q62:T62"/>
    <mergeCell ref="U62:X62"/>
    <mergeCell ref="D63:L63"/>
    <mergeCell ref="M63:P63"/>
    <mergeCell ref="Q63:T63"/>
    <mergeCell ref="U63:X63"/>
    <mergeCell ref="B65:X65"/>
    <mergeCell ref="Q60:T60"/>
    <mergeCell ref="U60:X60"/>
    <mergeCell ref="D61:L61"/>
    <mergeCell ref="M61:P61"/>
    <mergeCell ref="Q61:T61"/>
    <mergeCell ref="U61:X61"/>
    <mergeCell ref="E34:K34"/>
    <mergeCell ref="E39:K39"/>
    <mergeCell ref="B66:X66"/>
    <mergeCell ref="U57:X57"/>
    <mergeCell ref="E53:L53"/>
    <mergeCell ref="M53:P53"/>
    <mergeCell ref="E54:L54"/>
    <mergeCell ref="M54:P54"/>
    <mergeCell ref="E55:L55"/>
    <mergeCell ref="M55:P55"/>
    <mergeCell ref="E51:L51"/>
    <mergeCell ref="M51:P51"/>
    <mergeCell ref="Q51:T51"/>
    <mergeCell ref="U51:X51"/>
    <mergeCell ref="E52:L52"/>
    <mergeCell ref="M52:P52"/>
    <mergeCell ref="E50:L50"/>
    <mergeCell ref="M50:P50"/>
    <mergeCell ref="D18:L18"/>
    <mergeCell ref="M18:P18"/>
    <mergeCell ref="E37:L37"/>
    <mergeCell ref="M37:P37"/>
    <mergeCell ref="E35:L35"/>
    <mergeCell ref="M35:P35"/>
    <mergeCell ref="B64:X64"/>
    <mergeCell ref="E58:L58"/>
    <mergeCell ref="M58:P58"/>
    <mergeCell ref="Q58:T58"/>
    <mergeCell ref="U58:X58"/>
    <mergeCell ref="D59:L59"/>
    <mergeCell ref="M59:P59"/>
    <mergeCell ref="Q59:T59"/>
    <mergeCell ref="U59:X59"/>
    <mergeCell ref="E56:L56"/>
    <mergeCell ref="M56:P56"/>
    <mergeCell ref="Q56:T56"/>
    <mergeCell ref="U56:X56"/>
    <mergeCell ref="E57:L57"/>
    <mergeCell ref="M57:P57"/>
    <mergeCell ref="Q57:T57"/>
    <mergeCell ref="B60:L60"/>
    <mergeCell ref="M60:P60"/>
  </mergeCells>
  <phoneticPr fontId="3"/>
  <pageMargins left="0.82677165354330706" right="0.43307086614173229" top="0.74803149606299213" bottom="0.74803149606299213" header="0.31496062992125984" footer="0.31496062992125984"/>
  <pageSetup paperSize="9" scale="85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H31R1活動予算書</vt:lpstr>
      <vt:lpstr>H29活動予算書</vt:lpstr>
      <vt:lpstr>H29活動予算書!Print_Area</vt:lpstr>
      <vt:lpstr>H31R1活動予算書!Print_Area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michiko tawara</cp:lastModifiedBy>
  <cp:lastPrinted>2017-04-19T04:19:59Z</cp:lastPrinted>
  <dcterms:created xsi:type="dcterms:W3CDTF">2012-01-15T05:31:49Z</dcterms:created>
  <dcterms:modified xsi:type="dcterms:W3CDTF">2019-08-27T07:39:48Z</dcterms:modified>
  <cp:contentStatus/>
</cp:coreProperties>
</file>